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a_delovni_zvezek"/>
  <mc:AlternateContent xmlns:mc="http://schemas.openxmlformats.org/markup-compatibility/2006">
    <mc:Choice Requires="x15">
      <x15ac:absPath xmlns:x15ac="http://schemas.microsoft.com/office/spreadsheetml/2010/11/ac" url="C:\Users\Olaf\Documents\3-ŠPORT V OBČINAH-obdobje od 2015\8-IG\IG-2026-DS-s.p\2-IG-2026-LPŠ-JR\"/>
    </mc:Choice>
  </mc:AlternateContent>
  <xr:revisionPtr revIDLastSave="0" documentId="13_ncr:1_{48EA5AD0-3EA9-4932-9C24-D1E8015DBF21}" xr6:coauthVersionLast="47" xr6:coauthVersionMax="47" xr10:uidLastSave="{00000000-0000-0000-0000-000000000000}"/>
  <bookViews>
    <workbookView xWindow="-120" yWindow="-120" windowWidth="29040" windowHeight="15720" tabRatio="947" xr2:uid="{00000000-000D-0000-FFFF-FFFF00000000}"/>
  </bookViews>
  <sheets>
    <sheet name="SPLOŠNO" sheetId="1" r:id="rId1"/>
    <sheet name="IZJAVA" sheetId="2" r:id="rId2"/>
    <sheet name="OBR-VIZ" sheetId="17" r:id="rId3"/>
    <sheet name="OBR-A1" sheetId="6" r:id="rId4"/>
    <sheet name="OBR-A2" sheetId="9" r:id="rId5"/>
    <sheet name="OBR-B" sheetId="14" r:id="rId6"/>
    <sheet name="OBR-C" sheetId="11" r:id="rId7"/>
    <sheet name="PREGLED" sheetId="4" state="hidden" r:id="rId8"/>
    <sheet name="PRILOGA" sheetId="16" r:id="rId9"/>
    <sheet name="SOGLASJE" sheetId="15" r:id="rId10"/>
    <sheet name="NAVODILA" sheetId="12" r:id="rId11"/>
  </sheets>
  <definedNames>
    <definedName name="_xlnm.Print_Area" localSheetId="1">IZJAVA!$A$1:$F$32</definedName>
    <definedName name="_xlnm.Print_Area" localSheetId="10">NAVODILA!$A$1:$I$142</definedName>
    <definedName name="_xlnm.Print_Area" localSheetId="3">'OBR-A1'!$A$1:$I$65</definedName>
    <definedName name="_xlnm.Print_Area" localSheetId="4">'OBR-A2'!$A$1:$I$39</definedName>
    <definedName name="_xlnm.Print_Area" localSheetId="5">'OBR-B'!$A$1:$I$27</definedName>
    <definedName name="_xlnm.Print_Area" localSheetId="6">'OBR-C'!$A$1:$I$66</definedName>
    <definedName name="_xlnm.Print_Area" localSheetId="2">'OBR-VIZ'!$A$1:$I$67</definedName>
    <definedName name="_xlnm.Print_Area" localSheetId="7">PREGLED!$A$1:$I$52</definedName>
    <definedName name="_xlnm.Print_Area" localSheetId="8">PRILOGA!$A$1:$I$73</definedName>
    <definedName name="_xlnm.Print_Area" localSheetId="9">SOGLASJE!$A$1:$I$81</definedName>
    <definedName name="_xlnm.Print_Area" localSheetId="0">SPLOŠNO!$A$1:$H$42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1" i="12" l="1"/>
  <c r="B30" i="12"/>
  <c r="B29" i="12"/>
  <c r="B28" i="12"/>
  <c r="B25" i="12"/>
  <c r="B24" i="12"/>
  <c r="B22" i="12"/>
  <c r="B23" i="12"/>
  <c r="B33" i="12"/>
  <c r="H4" i="17" l="1"/>
  <c r="E2" i="17"/>
  <c r="B4" i="17"/>
  <c r="B2" i="17"/>
  <c r="B136" i="12" l="1"/>
  <c r="B132" i="12"/>
  <c r="B131" i="12"/>
  <c r="B125" i="12"/>
  <c r="B124" i="12"/>
  <c r="B123" i="12"/>
  <c r="B121" i="12"/>
  <c r="B120" i="12"/>
  <c r="B119" i="12"/>
  <c r="B118" i="12"/>
  <c r="B117" i="12"/>
  <c r="B116" i="12"/>
  <c r="B115" i="12"/>
  <c r="B114" i="12"/>
  <c r="B113" i="12"/>
  <c r="B112" i="12"/>
  <c r="B110" i="12"/>
  <c r="B109" i="12"/>
  <c r="B108" i="12"/>
  <c r="B107" i="12"/>
  <c r="B106" i="12"/>
  <c r="B105" i="12"/>
  <c r="B104" i="12"/>
  <c r="B103" i="12"/>
  <c r="B102" i="12"/>
  <c r="B101" i="12"/>
  <c r="B99" i="12"/>
  <c r="B98" i="12"/>
  <c r="B95" i="12"/>
  <c r="B94" i="12"/>
  <c r="B92" i="12"/>
  <c r="B91" i="12"/>
  <c r="B88" i="12"/>
  <c r="B87" i="12"/>
  <c r="B86" i="12"/>
  <c r="B4" i="16"/>
  <c r="G2" i="16"/>
  <c r="B2" i="16"/>
  <c r="H18" i="16"/>
  <c r="B84" i="12" l="1" a="1"/>
  <c r="B84" i="12" s="1"/>
  <c r="B83" i="12" a="1"/>
  <c r="B83" i="12" s="1"/>
  <c r="B82" i="12" a="1"/>
  <c r="B82" i="12" s="1"/>
  <c r="B81" i="12" a="1"/>
  <c r="B81" i="12" s="1"/>
  <c r="B80" i="12" a="1"/>
  <c r="B80" i="12" s="1"/>
  <c r="B79" i="12" a="1"/>
  <c r="B79" i="12" s="1"/>
  <c r="B78" i="12" a="1"/>
  <c r="B78" i="12" s="1"/>
  <c r="B77" i="12" a="1"/>
  <c r="B77" i="12" s="1"/>
  <c r="B76" i="12" a="1"/>
  <c r="B76" i="12" s="1"/>
  <c r="B74" i="12"/>
  <c r="B72" i="12" a="1"/>
  <c r="B72" i="12" s="1"/>
  <c r="B71" i="12" a="1"/>
  <c r="B71" i="12" s="1"/>
  <c r="B70" i="12" a="1"/>
  <c r="B70" i="12" s="1"/>
  <c r="B69" i="12"/>
  <c r="B66" i="12" a="1"/>
  <c r="B66" i="12" s="1"/>
  <c r="B64" i="12" a="1"/>
  <c r="B64" i="12" s="1"/>
  <c r="B63" i="12" a="1"/>
  <c r="B63" i="12" s="1"/>
  <c r="B62" i="12" a="1"/>
  <c r="B62" i="12" s="1"/>
  <c r="B61" i="12" a="1"/>
  <c r="B61" i="12" s="1"/>
  <c r="B59" i="12" a="1"/>
  <c r="B59" i="12" s="1"/>
  <c r="B58" i="12" a="1"/>
  <c r="B58" i="12" s="1"/>
  <c r="B57" i="12" a="1"/>
  <c r="B57" i="12" s="1"/>
  <c r="B56" i="12" a="1"/>
  <c r="B56" i="12" s="1"/>
  <c r="B54" i="12" a="1"/>
  <c r="B54" i="12" s="1"/>
  <c r="B53" i="12" a="1"/>
  <c r="B53" i="12" s="1"/>
  <c r="B51" i="12" a="1"/>
  <c r="B51" i="12" s="1"/>
  <c r="B50" i="12" a="1"/>
  <c r="B50" i="12" s="1"/>
  <c r="B49" i="12" a="1"/>
  <c r="B49" i="12" s="1"/>
  <c r="B48" i="12" a="1"/>
  <c r="B48" i="12" s="1"/>
  <c r="B47" i="12" a="1"/>
  <c r="B47" i="12" s="1"/>
  <c r="B46" i="12" a="1"/>
  <c r="B46" i="12" s="1"/>
  <c r="B44" i="12" a="1"/>
  <c r="B44" i="12" s="1"/>
  <c r="B43" i="12" a="1"/>
  <c r="B43" i="12" s="1"/>
  <c r="B41" i="12"/>
  <c r="B40" i="12" a="1"/>
  <c r="B40" i="12" s="1"/>
  <c r="B38" i="12"/>
  <c r="B37" i="12" a="1"/>
  <c r="B37" i="12" s="1"/>
  <c r="B36" i="12" a="1"/>
  <c r="B36" i="12" s="1"/>
  <c r="B35" i="12" a="1"/>
  <c r="B35" i="12" s="1"/>
  <c r="B34" i="12" a="1"/>
  <c r="B34" i="12" s="1"/>
  <c r="B20" i="12"/>
  <c r="B19" i="12"/>
  <c r="B18" i="12"/>
  <c r="B17" i="12"/>
  <c r="B15" i="12"/>
  <c r="B14" i="12"/>
  <c r="B13" i="12"/>
  <c r="B12" i="12"/>
  <c r="B11" i="12"/>
  <c r="B10" i="12"/>
  <c r="B4" i="14" l="1"/>
  <c r="B4" i="15"/>
  <c r="G2" i="15"/>
  <c r="B2" i="15"/>
  <c r="H4" i="14" l="1"/>
  <c r="E2" i="11"/>
  <c r="E2" i="14"/>
  <c r="E2" i="9"/>
  <c r="E2" i="6"/>
  <c r="D2" i="2"/>
  <c r="B2" i="14"/>
  <c r="B2" i="4" l="1"/>
  <c r="H21" i="4"/>
  <c r="G21" i="4"/>
  <c r="F21" i="4"/>
  <c r="F16" i="4"/>
  <c r="F15" i="4"/>
  <c r="F14" i="4"/>
  <c r="F13" i="4"/>
  <c r="D9" i="4"/>
  <c r="C9" i="4"/>
  <c r="D8" i="4"/>
  <c r="C8" i="4"/>
  <c r="C22" i="11"/>
  <c r="H4" i="11"/>
  <c r="B4" i="11"/>
  <c r="B2" i="11"/>
  <c r="H4" i="9"/>
  <c r="B4" i="9"/>
  <c r="H4" i="6"/>
  <c r="B4" i="6"/>
  <c r="B2" i="9"/>
  <c r="B2" i="6"/>
  <c r="E4" i="2" l="1"/>
  <c r="B4" i="2"/>
  <c r="B2" i="2"/>
  <c r="H20" i="4" l="1"/>
  <c r="G20" i="4"/>
  <c r="H19" i="4"/>
  <c r="F20" i="4"/>
  <c r="D44" i="4"/>
  <c r="D45" i="4" s="1"/>
  <c r="C44" i="4"/>
  <c r="C45" i="4" s="1"/>
  <c r="D26" i="4"/>
  <c r="C26" i="4"/>
  <c r="D25" i="4"/>
  <c r="C25" i="4"/>
  <c r="D24" i="4"/>
  <c r="C24" i="4"/>
  <c r="D23" i="4"/>
  <c r="C23" i="4"/>
  <c r="D22" i="4"/>
  <c r="D20" i="4"/>
  <c r="C20" i="4"/>
  <c r="D19" i="4"/>
  <c r="C19" i="4"/>
  <c r="D27" i="4" l="1"/>
  <c r="C21" i="4"/>
  <c r="H22" i="4"/>
  <c r="D21" i="4"/>
  <c r="H15" i="4"/>
  <c r="G22" i="1"/>
  <c r="E23" i="11" s="1"/>
  <c r="H14" i="4" s="1"/>
  <c r="F31" i="1" l="1"/>
  <c r="G27" i="1" s="1"/>
  <c r="E31" i="1"/>
  <c r="F19" i="4"/>
  <c r="H7" i="4"/>
  <c r="H8" i="4" s="1"/>
  <c r="D42" i="4"/>
  <c r="C42" i="4"/>
  <c r="D41" i="4"/>
  <c r="C41" i="4"/>
  <c r="D40" i="4"/>
  <c r="C40" i="4"/>
  <c r="D39" i="4"/>
  <c r="C39" i="4"/>
  <c r="D38" i="4"/>
  <c r="C38" i="4"/>
  <c r="D37" i="4"/>
  <c r="C37" i="4"/>
  <c r="D36" i="4"/>
  <c r="C36" i="4"/>
  <c r="D35" i="4"/>
  <c r="C35" i="4"/>
  <c r="D34" i="4"/>
  <c r="C34" i="4"/>
  <c r="D33" i="4"/>
  <c r="D43" i="4" s="1"/>
  <c r="D29" i="4"/>
  <c r="C29" i="4"/>
  <c r="D28" i="4"/>
  <c r="C28" i="4"/>
  <c r="D17" i="4"/>
  <c r="C17" i="4"/>
  <c r="D16" i="4"/>
  <c r="D18" i="4" l="1"/>
  <c r="C30" i="4"/>
  <c r="D30" i="4"/>
  <c r="G28" i="1"/>
  <c r="G25" i="1"/>
  <c r="H44" i="4" s="1"/>
  <c r="G29" i="1"/>
  <c r="G26" i="1"/>
  <c r="G30" i="1"/>
  <c r="H45" i="4" l="1"/>
  <c r="G31" i="1"/>
  <c r="G19" i="4" l="1"/>
  <c r="G22" i="4" s="1"/>
  <c r="G7" i="4"/>
  <c r="G8" i="4" s="1"/>
  <c r="C33" i="4"/>
  <c r="C43" i="4" s="1"/>
  <c r="G35" i="4" s="1"/>
  <c r="H35" i="4"/>
  <c r="C22" i="4"/>
  <c r="C27" i="4" s="1"/>
  <c r="C16" i="4"/>
  <c r="C18" i="4" s="1"/>
  <c r="D14" i="4"/>
  <c r="C14" i="4"/>
  <c r="D13" i="4"/>
  <c r="C13" i="4"/>
  <c r="C15" i="4" l="1"/>
  <c r="D15" i="4"/>
  <c r="D7" i="4"/>
  <c r="C7" i="4"/>
  <c r="B4" i="4"/>
  <c r="C10" i="4" l="1"/>
  <c r="G33" i="4" s="1"/>
  <c r="D10" i="4"/>
  <c r="H33" i="4" s="1"/>
  <c r="G34" i="4"/>
  <c r="H34" i="4" l="1"/>
  <c r="H40" i="4" s="1"/>
  <c r="H39"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<sst xmlns="http://schemas.openxmlformats.org/spreadsheetml/2006/main" count="628" uniqueCount="363">
  <si>
    <t>točen naslov:</t>
  </si>
  <si>
    <t>telefonska številka:</t>
  </si>
  <si>
    <t>e-naslov:</t>
  </si>
  <si>
    <t>davčna številka (DŠ):</t>
  </si>
  <si>
    <t>matična številka (MŠ):</t>
  </si>
  <si>
    <t>priimek in ime:</t>
  </si>
  <si>
    <t>VSI (M/Ž)                    do 19 let</t>
  </si>
  <si>
    <t>ŽENSKE                                         (nad 19 let)</t>
  </si>
  <si>
    <t>MOŠKI                            (nad 19 let)</t>
  </si>
  <si>
    <t>VSI SKUPAJ</t>
  </si>
  <si>
    <t>člani društva S PLAČANO ČLANARINO:</t>
  </si>
  <si>
    <t>JAVNI: sredstva FŠO (FUNDACIJA):</t>
  </si>
  <si>
    <t>datum:</t>
  </si>
  <si>
    <t>2.</t>
  </si>
  <si>
    <t>3.</t>
  </si>
  <si>
    <t>4.</t>
  </si>
  <si>
    <t>DA</t>
  </si>
  <si>
    <t>NE</t>
  </si>
  <si>
    <t>1.</t>
  </si>
  <si>
    <t>so vse navedbe v prijavi resnične in ustrezajo dejanskemu stanju.</t>
  </si>
  <si>
    <t>proti nam ni bila izdana pravnomočna sodna ali upravna odločba, s katero bi nam prepovedali opravljati dejavnost, ki je predmet tega razpisa.</t>
  </si>
  <si>
    <t>5.</t>
  </si>
  <si>
    <t>6.</t>
  </si>
  <si>
    <t>NAZIV PROGRAMA</t>
  </si>
  <si>
    <t xml:space="preserve">ŠPORTNA PANOGA                                </t>
  </si>
  <si>
    <t>programi ŠTEVILO</t>
  </si>
  <si>
    <t>promocijski program: NAUČIMO SE PLAVATI</t>
  </si>
  <si>
    <t>SKUPNI PREGLED PRIJAVLJENIH PROGRAMOV IN PODROČIJ ŠPORTA</t>
  </si>
  <si>
    <t>št. programi</t>
  </si>
  <si>
    <t>celoletna tekmovalna skupina: U-12; U-13</t>
  </si>
  <si>
    <t>celoletna tekmovalna skupina: U-14; U-15</t>
  </si>
  <si>
    <t>celoletna tekmovalna skupina: U-16; U-17</t>
  </si>
  <si>
    <t>ŠŠT - lokalni in medobčinski nivo</t>
  </si>
  <si>
    <t>celoletna tekmovalna skupina: U-18; U-19</t>
  </si>
  <si>
    <t>ŠŠT - regionalni in državni nivo</t>
  </si>
  <si>
    <t>SKUPAJ ŠVOM USMERJENI V KŠ/VŠ:</t>
  </si>
  <si>
    <t>SKUPAJ ŠVOM ŠOLOOBVEZNI - ZAVODI VIZ:</t>
  </si>
  <si>
    <t>SKUPAJ REKREACIJA:</t>
  </si>
  <si>
    <t>SKUPAJ PROSTOČASNI PROGRAMI: VIZ</t>
  </si>
  <si>
    <t>št. projekti</t>
  </si>
  <si>
    <t>PRIJAVLJENO DELOVANJE DRUŠTEV:</t>
  </si>
  <si>
    <t>PRIJAVLJENE ŠPORTNE PRIREDITVE:</t>
  </si>
  <si>
    <t>SKUPAJ RAZVOJNE DEJAVNOSTI:</t>
  </si>
  <si>
    <t>SKUPAJ IZVEDBA ŠPORTNIH PRIREDITEV:</t>
  </si>
  <si>
    <t>št. vključeni</t>
  </si>
  <si>
    <t>IZBOR ŠPORTNE PANOGE:</t>
  </si>
  <si>
    <t>IZBOR ŠTEVILA PROGRAMOV:</t>
  </si>
  <si>
    <t>PRIJAVA ŠTEVILA UDELEŽENCEV:</t>
  </si>
  <si>
    <t>seznam</t>
  </si>
  <si>
    <t xml:space="preserve">STROKOVNI KADER </t>
  </si>
  <si>
    <t>PRIIMEK IN IME TRENERJA:</t>
  </si>
  <si>
    <t xml:space="preserve">PRIIMEK in IME </t>
  </si>
  <si>
    <t>VADBENA SKUPINA:</t>
  </si>
  <si>
    <t>ŠPORTNI OBJEKTI:</t>
  </si>
  <si>
    <t>STROKOVNI KADER:</t>
  </si>
  <si>
    <t>REZULTATI:</t>
  </si>
  <si>
    <t>VRSTA DEJAVNOSTI</t>
  </si>
  <si>
    <t>ŠPORTNA PANOGA</t>
  </si>
  <si>
    <t>vključeni ŠTEVILO</t>
  </si>
  <si>
    <t>PREGLED KAZALCEV PRIČAKOVANEGA FINANCIRANJA</t>
  </si>
  <si>
    <t>št. prireditev</t>
  </si>
  <si>
    <t>NA VKLJUČENEGA</t>
  </si>
  <si>
    <t>LETO ROJSTVA</t>
  </si>
  <si>
    <t>celoletni športni programi - do 6 let</t>
  </si>
  <si>
    <t>celoletni športni programi - do 15 let</t>
  </si>
  <si>
    <t>celoletni športnorekreativni programi</t>
  </si>
  <si>
    <t>celoletna vadbena skupina: U-6; U-7</t>
  </si>
  <si>
    <t>celoletna vadbena skupina: U-8; U-9</t>
  </si>
  <si>
    <t>celoletna vadbena skupina: U-10; U-11</t>
  </si>
  <si>
    <t>izpopolnjevanje: LICENČNI SEMINARJI:</t>
  </si>
  <si>
    <t>PRIJAVLJENI PROSTOČASNI PROGRAMI V ZAVODIH VIZ:</t>
  </si>
  <si>
    <t>PRIJAVLJENI TEKMOVALNI PROGRAMI V ŠPORTNIH DRUŠTVIH:</t>
  </si>
  <si>
    <t>PRIJAVLJENI PROSTOČASNI PROGRAMI V ŠPORTNIH DRUŠTVIH:</t>
  </si>
  <si>
    <t>celoletni športni programi - do 19 let</t>
  </si>
  <si>
    <t>skupinska gibalna vadba starejših</t>
  </si>
  <si>
    <t>uporaba športnih objektov v KŠ</t>
  </si>
  <si>
    <t>SKUPAJ ŠVOM PREDŠOLSKI:</t>
  </si>
  <si>
    <t>SKUPAJ ŠVOM ŠOLOOBVEZNI:</t>
  </si>
  <si>
    <t>SKUPAJ ŠVOM MLADINA:</t>
  </si>
  <si>
    <t>SKUPAJ ŠPORT STAREJŠIH:</t>
  </si>
  <si>
    <t>SKUPAJ KAKOVOSTNI ŠPORT</t>
  </si>
  <si>
    <t>SKUPAJ PROSTOČASNI PROGRAMI:</t>
  </si>
  <si>
    <t>SKUPAJ TEKMOVALNI PROGRAMI:</t>
  </si>
  <si>
    <t>NA                          PROGRAM</t>
  </si>
  <si>
    <t>OSNOVNI PODATKI O VLAGATELJU</t>
  </si>
  <si>
    <t>polni naziv VLAGATELJA:</t>
  </si>
  <si>
    <t>pošta - KRAJ</t>
  </si>
  <si>
    <t>številka transakcijskega računa:</t>
  </si>
  <si>
    <t>odgovorna oseba - zakoniti zastopnik:</t>
  </si>
  <si>
    <t>OBR.: SPLOŠNO</t>
  </si>
  <si>
    <t>SKUPAJ SREDSTVA PO FINANČNEM PLANU (SKUPAJ):</t>
  </si>
  <si>
    <t>funkcija, ki jo opravlja pri VLAGATELJU:</t>
  </si>
  <si>
    <t>JAVNI: občinski proračun za ŠPORTNE PROGRAME:</t>
  </si>
  <si>
    <t>ZASEBNI: sredstva ČLANARIN:</t>
  </si>
  <si>
    <t>ZASEBNI: sredstva VADNIN/ŠOLNIN/PRIJAVNIN:</t>
  </si>
  <si>
    <t>ZASEBNI: sredstva POKROVITELJEV/DONATORJEV:</t>
  </si>
  <si>
    <t>ZASEBNI: DRUGI VIRI:</t>
  </si>
  <si>
    <t xml:space="preserve">PODATKE VPISUJETE SAMO V POLJA OBARVANA Z </t>
  </si>
  <si>
    <t>V poglavjih "IZVAJALEC LPŠ" in "KONTAKTNA OSEBA" vpišite zahtevane podatke o vlagatelju in osebi za kontakt.</t>
  </si>
  <si>
    <t>OBR.: IZJAVA</t>
  </si>
  <si>
    <t>obvezujemo se, da bomo za izvajanje športnih programov zagotovili strokovni kader z ustrezno športno izobrazbo in/ali usposobljenostjo.</t>
  </si>
  <si>
    <t>imamo zagotovljene materialne, prostorske in orgranizacijske pogoje za uresničitev športnih programov in področij, ki so predmet JR!</t>
  </si>
  <si>
    <t>PRIIMEK IN IME</t>
  </si>
  <si>
    <t>STROKOVNI NAZIV</t>
  </si>
  <si>
    <t>NAVODILA ZA IZPOLNJEVANJE</t>
  </si>
  <si>
    <t xml:space="preserve">POSEBNO OPOZORILO: </t>
  </si>
  <si>
    <t>Noben udeleženec vadbe ne more biti hkrati prijavljen v dveh ali večih vadbenih skupinah istega izvajalca!</t>
  </si>
  <si>
    <t>SEZNAM VKLJUČENIH:</t>
  </si>
  <si>
    <t>PRISPEVEK NA UDELEŽENCA PROGRAMA:</t>
  </si>
  <si>
    <t xml:space="preserve">Vpišite mesečni znesek prispevka (VADNINE), ki ga za sodelovanje v programu prispevajo udeleženci (ali njihovi starši). </t>
  </si>
  <si>
    <t>ODGOVORNA OSEBA:</t>
  </si>
  <si>
    <t>Vpišite priimek in ime osebe, ki jamči za pravilnost vnesenih podatkov.</t>
  </si>
  <si>
    <t xml:space="preserve">ŠTEVILO VKLJUČENIH </t>
  </si>
  <si>
    <t>telovadnica</t>
  </si>
  <si>
    <t>NASLOV SPLETNE POVEZAVE:</t>
  </si>
  <si>
    <t>SEZNAM VKLJUČENIH V PROGRAM</t>
  </si>
  <si>
    <t>OBČINA STALEGA BIVALIŠČA</t>
  </si>
  <si>
    <t>ZA PRAVILNOST PODATKOV ODGOVARJA:</t>
  </si>
  <si>
    <t>VIŠINA MESEČNEGA PRISPEVKA NA UDELEŽENCA PROGRAMA:</t>
  </si>
  <si>
    <t xml:space="preserve">PRIIMEK IN IME: </t>
  </si>
  <si>
    <t>PODATKE VPISUJETE SAMO V POLJA OBARVANA Z</t>
  </si>
  <si>
    <t>Vpišite športno panogo, ki jo trenira skupina (primer: ROKOMET). Če programa ne prijavljate, pustite polje prazno!</t>
  </si>
  <si>
    <t>IZVAJALEC</t>
  </si>
  <si>
    <t>DOKUMENT: POTRDILO</t>
  </si>
  <si>
    <t xml:space="preserve">leta neprekinjenega delovanja </t>
  </si>
  <si>
    <t>podatki AJPES!</t>
  </si>
  <si>
    <t>članstvo s plačano članarino</t>
  </si>
  <si>
    <t>seznam članov</t>
  </si>
  <si>
    <t>potrdilo ŠZŠ</t>
  </si>
  <si>
    <t>KRITERIJI VREDNOTENJA</t>
  </si>
  <si>
    <t>ŠTEVILO</t>
  </si>
  <si>
    <t>PRIJAVLJENE Rrazvojne DEJAVNOSTI:</t>
  </si>
  <si>
    <r>
      <t xml:space="preserve">PRIČAKOVANA VIŠINA PRORAČUNSKIH SREDSTEV: </t>
    </r>
    <r>
      <rPr>
        <b/>
        <sz val="8"/>
        <color rgb="FF002060"/>
        <rFont val="Calibri"/>
        <family val="2"/>
        <charset val="238"/>
        <scheme val="minor"/>
      </rPr>
      <t xml:space="preserve">2018 </t>
    </r>
    <r>
      <rPr>
        <sz val="8"/>
        <color rgb="FF002060"/>
        <rFont val="Calibri"/>
        <family val="2"/>
        <charset val="238"/>
        <scheme val="minor"/>
      </rPr>
      <t>(upoštevana sredstva za programe - brez objektov)</t>
    </r>
  </si>
  <si>
    <t>RAZMERJE MED PRIČAKOVANIMI VIRI FINANCIRANJA IZVAJALCA (2018 - VSA SREDSTVA)</t>
  </si>
  <si>
    <t>JAVNI VIRI</t>
  </si>
  <si>
    <t>ZASEBNI VIRI:</t>
  </si>
  <si>
    <t>LPŠ 2019: PRIJAVA NA JR</t>
  </si>
  <si>
    <t>VIRI SREDSTEV</t>
  </si>
  <si>
    <t>IZJAVA O SPREJEMANJU IN IZPOLNJEVANJU POGOJEV JAVNEGA RAZPISA</t>
  </si>
  <si>
    <t>dovoljujemo naročniku, da osebne podatke o udeležencih programov, ki so posredovani ob prijavi na JR, obdeluje za potrebe lastnih evidenc.</t>
  </si>
  <si>
    <t>IZJAVA O OBDELAVI OSEBNIH PODATKOV VLAGATELJA:</t>
  </si>
  <si>
    <t>Izjavljam, da sem seznanjen z namenom obdelave mojih osebnih podatkov, ki jih navajam v tej vlogi:</t>
  </si>
  <si>
    <t>žig in podpis zakonitega zastopnika:</t>
  </si>
  <si>
    <t>V primeru SPREJEMANJA in IZPOLNJEVANJA pogojev javnega razpisa PRAVILOMA vpišete "DA"!</t>
  </si>
  <si>
    <t>Obrazec "IZJAVA" mora OBVEZNO podpisati PREDSEDNIK in/ali ZAKONITI ZASTOPNIK vlagatelja!</t>
  </si>
  <si>
    <t>OBRAZEC: PRILOGA</t>
  </si>
  <si>
    <t>NAVODILA ZA IZPOLNJEVANJE OBRAZCA "PRILOGA"</t>
  </si>
  <si>
    <t>podatek OKS-ZŠZ</t>
  </si>
  <si>
    <t>OBRAZEC: B</t>
  </si>
  <si>
    <t>ŠPORTNI OBJEKTI IN POVRŠINE ZA ŠPORT</t>
  </si>
  <si>
    <t>OBJEKT: subvencioniranje uporabe športnih objektov</t>
  </si>
  <si>
    <t>PODATKI O ŠPORTNEM OBJEKTU</t>
  </si>
  <si>
    <t>VNOS PODATKOV</t>
  </si>
  <si>
    <t>NAVODILA ZA IZPOLNJEVANJE OBRAZCA "OBR-B"</t>
  </si>
  <si>
    <t>PODATKE VNAŠATE SAMO V POLJA OBARVANA Z</t>
  </si>
  <si>
    <t xml:space="preserve">STROŠKI UPORABE: </t>
  </si>
  <si>
    <t>VLAGATELJ: IZVAJALEC LPŠ</t>
  </si>
  <si>
    <t>KONTAK</t>
  </si>
  <si>
    <t>obrazec PRILOGA</t>
  </si>
  <si>
    <t>NAVODILA ZA IZPOLNJEVANJE OBRAZCA "OBR-A1"</t>
  </si>
  <si>
    <t xml:space="preserve">veljavni seznam na dan objave JR:    OBVESTILA OKS-ZŠZ </t>
  </si>
  <si>
    <t xml:space="preserve">KŠ: celoletni tekmovalni programi </t>
  </si>
  <si>
    <t>KŠ: tekmovalni program ČLANI/CE</t>
  </si>
  <si>
    <t>NAVODILA ZA IZPOLNJEVANJE OBRAZCA "OBR-A2"</t>
  </si>
  <si>
    <t>OBRAZEC: OBR-A2</t>
  </si>
  <si>
    <t>OBRAZEC: OBR-A1</t>
  </si>
  <si>
    <t>OBRAZEC: OBR-C</t>
  </si>
  <si>
    <t>NAVODILA ZA IZPOLNJEVANJE OBRAZCA "OBR-C"</t>
  </si>
  <si>
    <t>RAZVOJNE DEJAVNOSTI V ŠPORTU</t>
  </si>
  <si>
    <t>pridobitev/potrditev trenerskih licenc</t>
  </si>
  <si>
    <t>obrazec PRILOGA: ni potreben</t>
  </si>
  <si>
    <t>obrazec PRILOGA ni potreben</t>
  </si>
  <si>
    <t>registrirani športniki (evidence OKS-ZŠZ)</t>
  </si>
  <si>
    <t>NAZIV PRIREDITVE</t>
  </si>
  <si>
    <t>če je pogoj izpolnjen, v prvi stolpec vpišite DA, v nasprotnem primeru v drugega NE!</t>
  </si>
  <si>
    <t>PRIJAVA ŠTEVILA VKLJUČENIH:</t>
  </si>
  <si>
    <t>celoletni športni programi - 7 do 19 let</t>
  </si>
  <si>
    <t>RE: celoletni športnorekreativni programi odraslih</t>
  </si>
  <si>
    <t>odločba</t>
  </si>
  <si>
    <t>ŠSTA: celoletni športnorekreativni programi starejšh</t>
  </si>
  <si>
    <t>Obrazec izpolnjujejo izvajalci CELOLETNIH NETEKMOVALNIH športnih programov!</t>
  </si>
  <si>
    <t>Obrazec izpolnjujejo izvajalci CELOLETNIH TEKMOVALNIH športnih programov!</t>
  </si>
  <si>
    <t>PODATKE V VSEH OBRAZCIH VPISUJETE SAMO V POLJA OBARVANA Z</t>
  </si>
  <si>
    <t>IZPOLNJEN OBRAZEC "PRILOGA" JE OBVEZEN ZA VSAKO PRIJAVLJENO SKUPINO POSEBEJ!</t>
  </si>
  <si>
    <t>RAZVOJ: izpopolnjevanje strokovnih delavcev</t>
  </si>
  <si>
    <t>DATUM POTRDITVE</t>
  </si>
  <si>
    <t xml:space="preserve">ORGANIZIRANOST V ŠPORTU </t>
  </si>
  <si>
    <t>ORG: delovanje športnih društev na lokalnem nivoju</t>
  </si>
  <si>
    <t>LOKALNE ŠPORTNE PRIREDITVE</t>
  </si>
  <si>
    <t>DATUM IZVEDBE</t>
  </si>
  <si>
    <t>Obrazec izpolnjujejo vsi, ki prijavljajo IZPOPOLNJEVANJE v športu in IZVEDBO lokalnih športnih prireditev.</t>
  </si>
  <si>
    <t>RAZVOJNE DEJAVNOSTI</t>
  </si>
  <si>
    <t>Pod "RAVEN PRIREDITVE" vpišite eno od opcij: OBČ (občinsko), REG (regionalno) ali DRŽ (državno).</t>
  </si>
  <si>
    <t>OBČINA IG</t>
  </si>
  <si>
    <t>IG-01</t>
  </si>
  <si>
    <t>dovoljujemo predstavniku Občine IG ali od nje pooblaščeni organizaciji, da lahko kadarkoli v času trajanja pogodbe resničnost navedenih podatkov fizično preveri.</t>
  </si>
  <si>
    <t>nimamo neporavnanih zapadlih obveznosti oziroma tekočih sodnih sporov z Občino IG ali z njo povezanimi pravnimi osebami.</t>
  </si>
  <si>
    <t>imamo sedež v občini IG, delujemo na območju občine IG in izvajamo športno dejavnost pretežno za prebivalce občine IG.</t>
  </si>
  <si>
    <t>ORG: delovanje občinske špotne zveze</t>
  </si>
  <si>
    <r>
      <t>ŠTEVILO</t>
    </r>
    <r>
      <rPr>
        <sz val="10"/>
        <rFont val="Calibri"/>
        <family val="2"/>
        <charset val="238"/>
        <scheme val="minor"/>
      </rPr>
      <t xml:space="preserve"> DRUŠTVA</t>
    </r>
  </si>
  <si>
    <t>POTRDILO - SEZNAM</t>
  </si>
  <si>
    <t>ŠPORTNA ZVEZA IG</t>
  </si>
  <si>
    <t>seznam društev v ŠZI</t>
  </si>
  <si>
    <t>PRIR: športne prireditve posebnega pomena</t>
  </si>
  <si>
    <t>KASAŠKA DIRKA ZA POKAL IGA</t>
  </si>
  <si>
    <t>ŠAHOVSKI MEMORIAL VESNE ROŽIČ</t>
  </si>
  <si>
    <t>vlogo izpolnil: ime in priimek:                                                                                            ŽIG in PODPIS</t>
  </si>
  <si>
    <t>NAVODILA ZA IZPOLNJEVANJE OBRAZCA "IZJAVA"</t>
  </si>
  <si>
    <t>NAVODILA ZA IZPOLNJEVANJE OBRAZCA "SPLOŠNO"</t>
  </si>
  <si>
    <r>
      <t xml:space="preserve">ŠPORTNI OBJEKT </t>
    </r>
    <r>
      <rPr>
        <sz val="10.5"/>
        <rFont val="Calibri"/>
        <family val="2"/>
        <charset val="238"/>
        <scheme val="minor"/>
      </rPr>
      <t>(polno ime športnega objekta)</t>
    </r>
  </si>
  <si>
    <r>
      <t>UPRAVLJAVEC OBJEKTA</t>
    </r>
    <r>
      <rPr>
        <sz val="10.5"/>
        <rFont val="Calibri"/>
        <family val="2"/>
        <charset val="238"/>
        <scheme val="minor"/>
      </rPr>
      <t xml:space="preserve"> (kdo upravlja z objektom)</t>
    </r>
  </si>
  <si>
    <r>
      <t xml:space="preserve">NAMEN VADBE </t>
    </r>
    <r>
      <rPr>
        <sz val="10.5"/>
        <rFont val="Calibri"/>
        <family val="2"/>
        <charset val="238"/>
        <scheme val="minor"/>
      </rPr>
      <t>(za katere športne programe objekt uporabljate)</t>
    </r>
  </si>
  <si>
    <t xml:space="preserve">Obrazec izpolnjujejo le izvajalci, ki se prijavljajo za SUBVENCIONIRANJE UPORABE ŠPORTNE DVORANE IG)! </t>
  </si>
  <si>
    <t>članstvo v Športni zvezi Ig</t>
  </si>
  <si>
    <t>OKVIRNI STROŠEK PRIREDITVE</t>
  </si>
  <si>
    <t>SKUPAJ STROŠKI IZPOPOLNJEVANJA</t>
  </si>
  <si>
    <t>OBRAZEC: SOGLASJE</t>
  </si>
  <si>
    <t>SOGLASJE IN IZJAVA STROKOVNEGA DELAVCA</t>
  </si>
  <si>
    <t>podpisani strokovni delavec v športu</t>
  </si>
  <si>
    <t>STROKOVNI DELAVEC (priimek in ime)</t>
  </si>
  <si>
    <t>NASLOV BIVALIŠČA (ulica, št,, naselje, občina)</t>
  </si>
  <si>
    <t>ELEKTRONSKI NASLOV (e-mail)</t>
  </si>
  <si>
    <t>TELEFONSKA ŠTEVILKA (št. telefona)</t>
  </si>
  <si>
    <t>ZAPOREDNA ŠTEVILKA VPISA V RAZVID STROKOVNIH DELAVCEV V ŠPORTU</t>
  </si>
  <si>
    <t>NAZIV STROKOVNE USPOSOBLJENOSTI IN/ALI IZOBRAZBE V ŠPORTU</t>
  </si>
  <si>
    <t>podajam SOGLASJE,</t>
  </si>
  <si>
    <t>da me na javnem razpisu navede kot strokovega delavca za izvedbo športnih programov v naslednjih skupinah programov (OZNAČI/OBKROŽI USTREZNO SKUPINO PROGRAMOV):</t>
  </si>
  <si>
    <t>RE</t>
  </si>
  <si>
    <t>ŠSTA</t>
  </si>
  <si>
    <t>in hkrati IZJAVLJAM,</t>
  </si>
  <si>
    <t>Izjavljam tudi, da sem seznanjen z namenom obdelave mojih osebnih podatkov, ki jih navajam v tej vlogi:</t>
  </si>
  <si>
    <t>KRAJ IN DATUM:</t>
  </si>
  <si>
    <t>STROKOVNI DELAVEC ; podpis:</t>
  </si>
  <si>
    <t>POMEN OZNAK SKUPIN ŠPORTNIH PROGRAMOV:</t>
  </si>
  <si>
    <t>NAVODILA ZA IZPOLNJEVANJE OBRAZCA "SOGLASJE"</t>
  </si>
  <si>
    <t>Obrazec "SOGLASJE" za prijavitelja OBVEZNO izpolni in podpiše strokovni delavec v športu!</t>
  </si>
  <si>
    <t>DIPLOM O STROKOVNI IZOBRAZBI IN/ALI USPOSOBLJENOSTI ZA DELO V ŠPORTU NI POTREBNO PRILAGATI!</t>
  </si>
  <si>
    <t>PODATKI O STROKOVNEM DELAVCU:</t>
  </si>
  <si>
    <t>v prazna polja zaporedoma vpišite zahtevane podatke o strokovnem delavcu.</t>
  </si>
  <si>
    <t xml:space="preserve">Pod "zaporedna številka vpisa v RAZVID" vpišite številko, pod katero je v RAZVIDU MGTŠ voden športni delavec. </t>
  </si>
  <si>
    <t>PODATKI O ŠPORTNIH PROGRAMIH:</t>
  </si>
  <si>
    <t>vpišite še podatek o kraju in datumu izpolnitve obrazca.</t>
  </si>
  <si>
    <t>obrazec obvezno lastnoročno podpišite, prijavitelj pa naj ga priloži obrazcema "SPLOŠNO" in "IZJAVA".</t>
  </si>
  <si>
    <t>NAVODILO ZA STROKOVNEGA DELAVCA:</t>
  </si>
  <si>
    <t>NAVODILO ZA PRIJAVITELJA:</t>
  </si>
  <si>
    <t>za vsako vadbeno skupino, ki jo prijavljate, morate priložiti izpolnjen obrazec "SOGLASJE" (eno "SOGLASJE" lahko velja za več športnih programov, če strokovni delavec vodi več športnih programov). Če strokovni delavec ni vpisan v RAZVID MGTŠ, ali obrazec "SOGLASJE" ni izpiolnjen, točke (in sredstva) za strokovni kader na JR ne bodo priznane.</t>
  </si>
  <si>
    <t>KŠ: kategorizirani športniki DR</t>
  </si>
  <si>
    <t>OPOMBA: če za prijavitelja vodite več programov v različnih skupinah programov, lahko obkrožite več ponujenih opcij.</t>
  </si>
  <si>
    <t xml:space="preserve">Pod "naziv strokovne usposobljenosti in/ali izobrazbe v športu" vpišite naziv, s katerim je strokovni delavec vpisan v RAZVID. </t>
  </si>
  <si>
    <t>MINI OLIMPIJADA IN DAN ŠPORTA</t>
  </si>
  <si>
    <t>GREMO V ZAPOTOK</t>
  </si>
  <si>
    <t>RAVEN prireditve</t>
  </si>
  <si>
    <t>financiranje    2025 (ocena)</t>
  </si>
  <si>
    <t>V poglavju "ČLANSTVO" vpišite podatke o zahtevanih starostnih skupinah članstva.</t>
  </si>
  <si>
    <t>Obrazec "SPLOŠNO" kopirajte, lastnoročno podpišite in žigosajte in ga (v pdf formatu) priložite "RAZPISNIM OBRAZCEM"!</t>
  </si>
  <si>
    <t>V polje "vlogo izpolnil" vpišite ime in priimek osebe, ki je dokument izpolnila.</t>
  </si>
  <si>
    <t>Celotno dokumentacijo "RAZPISNI OBRAZCI" (izključno v excel formatu) in vse zahtevane priloge; podpisane in/ali žigosane obrazce "SPLOŠNO", "IZJAVA" in n-krat "SOGLASJE" ter kopije potrdil, računov, rezultatov (izključno v pdf formatu) pošljete na e-naslov:</t>
  </si>
  <si>
    <t>info@obcina-ig.si</t>
  </si>
  <si>
    <t>SPREJEMANJE POGOJEV JAVNEGA RAZPISA: S podpisom in žigom na tej izjavi potrjujemo, da:</t>
  </si>
  <si>
    <t>Obrazec "IZJAVA" kopirajte, lastnoročno podpišite in žigosajte in ga (v pdf formatu) priložite "RAZPISNIM OBRAZCEM"!</t>
  </si>
  <si>
    <t>ŠPORTNI PROGRAMI PRO, PRI, RE, ŠSTA</t>
  </si>
  <si>
    <t>PRI: celoletni programi U-9</t>
  </si>
  <si>
    <t>PRI: celoletni programi U-10</t>
  </si>
  <si>
    <t>PRI: celoletni programi U-11</t>
  </si>
  <si>
    <t>PRI: celoletni programi U-12</t>
  </si>
  <si>
    <t>PRO: celoletni prostočasni programi</t>
  </si>
  <si>
    <t>PRI: celoletni pripravljalni programi</t>
  </si>
  <si>
    <r>
      <t xml:space="preserve"> OBJEKT </t>
    </r>
    <r>
      <rPr>
        <sz val="10.5"/>
        <color rgb="FF002060"/>
        <rFont val="Calibri"/>
        <family val="2"/>
        <charset val="238"/>
        <scheme val="minor"/>
      </rPr>
      <t>vadba</t>
    </r>
  </si>
  <si>
    <r>
      <t xml:space="preserve"> KADER </t>
    </r>
    <r>
      <rPr>
        <sz val="10.5"/>
        <color rgb="FF002060"/>
        <rFont val="Calibri"/>
        <family val="2"/>
        <charset val="238"/>
        <scheme val="minor"/>
      </rPr>
      <t>izobrazba</t>
    </r>
  </si>
  <si>
    <r>
      <t xml:space="preserve">SEZNAM </t>
    </r>
    <r>
      <rPr>
        <sz val="10.5"/>
        <color rgb="FF002060"/>
        <rFont val="Calibri"/>
        <family val="2"/>
        <charset val="238"/>
        <scheme val="minor"/>
      </rPr>
      <t xml:space="preserve">udeleženi </t>
    </r>
  </si>
  <si>
    <t xml:space="preserve">USM: celoletni tekmovalni programi </t>
  </si>
  <si>
    <t>ŠPORTNI PROGRAMI USM, KŠ</t>
  </si>
  <si>
    <t>USM: kategorizirani športniki MLR</t>
  </si>
  <si>
    <t>USM: kategorizirani športniki PR</t>
  </si>
  <si>
    <t>POZOR: Za vsako prijavljeno skupino (program) je potrebno POSEBEJ izpolniti obrazec "PRILOGA" in ga priložiti!</t>
  </si>
  <si>
    <t>V stolpcu "vključeni ŠTEVILO" s številko vpišite VSE udeležence v prijavljenem programu. V obrazcu "PRILOGA" udeležence vpišite tudi poimensko. Upoštevani bodo samo udeleženci s stalnim bivališčem v občini Ig (določbe meril).</t>
  </si>
  <si>
    <t>V stolpcu "vključeni ŠTEVILO" s številko vpišite VSE udeležence v prijavljenem programu. V obrazcu "PRILOGA" udeležence vpišite tudi poimensko. Upoštevani bodo le registrirani športniki po seznamu OKS-ZŠZ na dan objave JR (določbe meril)!</t>
  </si>
  <si>
    <t>OPOMBA: RAZLAGA KRATIC za nazive kategoriziranih športnikov (po evidencah OKS-ZŠZ):</t>
  </si>
  <si>
    <t>MLR= mladinski; PR= perspektivni; DR=državni razred.</t>
  </si>
  <si>
    <t>upoštevani bodo računi ZA UPORABO ŠPORTNE DVORANE IG!</t>
  </si>
  <si>
    <t>ORGANIZIRANOST V ŠPORTU</t>
  </si>
  <si>
    <t>Pod "PREDVIDENI STROŠKI PRIREDITVE" vpišite višino sredstev, ki bo namenjena izvedbi prireditve.</t>
  </si>
  <si>
    <t>V polja po vrsti vpišite: polno ime športnega objekta (DVORANA), polno ime lastnika (OBČINA IG) in upravljavca (ŠOLA). Pri polju "namen vadbe" vpišite športno panogo, za katero se objekt prednostno uporablja (primer: rokomet).</t>
  </si>
  <si>
    <t xml:space="preserve">PRILOGE K PRIJAVI CELOLETNIH ŠPORTNIH PROGRAMOV </t>
  </si>
  <si>
    <r>
      <rPr>
        <sz val="12"/>
        <color theme="1"/>
        <rFont val="Calibri"/>
        <family val="2"/>
        <charset val="238"/>
        <scheme val="minor"/>
      </rPr>
      <t xml:space="preserve">ŠPORTNI OBJEKT    </t>
    </r>
    <r>
      <rPr>
        <sz val="11"/>
        <color theme="1"/>
        <rFont val="Calibri"/>
        <family val="2"/>
        <charset val="238"/>
        <scheme val="minor"/>
      </rPr>
      <t xml:space="preserve">                                                  </t>
    </r>
    <r>
      <rPr>
        <sz val="8"/>
        <color theme="1"/>
        <rFont val="Calibri"/>
        <family val="2"/>
        <charset val="238"/>
        <scheme val="minor"/>
      </rPr>
      <t xml:space="preserve">  (naziv objekta)                                                                                              </t>
    </r>
  </si>
  <si>
    <r>
      <t xml:space="preserve"> OBDOBJE VADBE                                               </t>
    </r>
    <r>
      <rPr>
        <sz val="8"/>
        <color theme="1"/>
        <rFont val="Calibri"/>
        <family val="2"/>
        <charset val="238"/>
        <scheme val="minor"/>
      </rPr>
      <t>(letni čas; mesec)</t>
    </r>
  </si>
  <si>
    <r>
      <rPr>
        <sz val="11"/>
        <color theme="1"/>
        <rFont val="Calibri"/>
        <family val="2"/>
        <charset val="238"/>
        <scheme val="minor"/>
      </rPr>
      <t xml:space="preserve">TERMIN </t>
    </r>
    <r>
      <rPr>
        <sz val="10"/>
        <color theme="1"/>
        <rFont val="Calibri"/>
        <family val="2"/>
        <charset val="238"/>
        <scheme val="minor"/>
      </rPr>
      <t xml:space="preserve">                                      </t>
    </r>
    <r>
      <rPr>
        <sz val="8"/>
        <color theme="1"/>
        <rFont val="Calibri"/>
        <family val="2"/>
        <charset val="238"/>
        <scheme val="minor"/>
      </rPr>
      <t xml:space="preserve">     (dan v tednu)</t>
    </r>
  </si>
  <si>
    <r>
      <rPr>
        <sz val="11"/>
        <color theme="1"/>
        <rFont val="Calibri"/>
        <family val="2"/>
        <charset val="238"/>
        <scheme val="minor"/>
      </rPr>
      <t xml:space="preserve">URA  </t>
    </r>
    <r>
      <rPr>
        <sz val="10"/>
        <color theme="1"/>
        <rFont val="Calibri"/>
        <family val="2"/>
        <charset val="238"/>
        <scheme val="minor"/>
      </rPr>
      <t xml:space="preserve">                                                      </t>
    </r>
    <r>
      <rPr>
        <sz val="8"/>
        <color theme="1"/>
        <rFont val="Calibri"/>
        <family val="2"/>
        <charset val="238"/>
        <scheme val="minor"/>
      </rPr>
      <t xml:space="preserve">    (od - do)</t>
    </r>
  </si>
  <si>
    <r>
      <rPr>
        <sz val="11"/>
        <color theme="1"/>
        <rFont val="Calibri"/>
        <family val="2"/>
        <charset val="238"/>
        <scheme val="minor"/>
      </rPr>
      <t xml:space="preserve">SKUPAJ UR </t>
    </r>
    <r>
      <rPr>
        <sz val="10"/>
        <color theme="1"/>
        <rFont val="Calibri"/>
        <family val="2"/>
        <charset val="238"/>
        <scheme val="minor"/>
      </rPr>
      <t xml:space="preserve">                       </t>
    </r>
    <r>
      <rPr>
        <sz val="8"/>
        <color theme="1"/>
        <rFont val="Calibri"/>
        <family val="2"/>
        <charset val="238"/>
        <scheme val="minor"/>
      </rPr>
      <t xml:space="preserve">  (na letni ravni)</t>
    </r>
  </si>
  <si>
    <t>SKUPAJ URE NA LETNI RAVNI:</t>
  </si>
  <si>
    <t>SAMO KADER Z ODLOČBO MGTŠ!</t>
  </si>
  <si>
    <r>
      <rPr>
        <sz val="12"/>
        <color theme="1"/>
        <rFont val="Calibri"/>
        <family val="2"/>
        <charset val="238"/>
        <scheme val="minor"/>
      </rPr>
      <t xml:space="preserve"> REZULTATI (programi: USM in KŠ)</t>
    </r>
    <r>
      <rPr>
        <sz val="11"/>
        <color theme="1"/>
        <rFont val="Calibri"/>
        <family val="2"/>
        <charset val="238"/>
        <scheme val="minor"/>
      </rPr>
      <t xml:space="preserve">                                                                    </t>
    </r>
  </si>
  <si>
    <t>SAMO PROGRAMI USM IN KŠ</t>
  </si>
  <si>
    <t>Za vsako nadaljnjo vadbeno skupino KOPIRAJTE ZAVIHEK (LIST)! To storite tako, da z desno tipko miške kliknete na zavihek "PRILOGA" (spodaj), v "meniju" izberete PREMAKNI ALI KOPIRAJ, odkljukate USTVARI KOPIJO, poiščete opcijo (PREMAKNI NA KONEC) in potrdite z V REDU! Ustvari se nov zavikeh "PRILOGA (2)", ki ga lahko poljubno preimenujete!</t>
  </si>
  <si>
    <t>VADBENA SKUPINA/PROGRAM:</t>
  </si>
  <si>
    <t xml:space="preserve">Vpišite podatke o trenerju (priimek in ime). Ostale podatke vnesite v obrazec "SOGLASJE", ki ga obvezno izpolni in podpiše vsak strokovni delavec (več v navodilih za izpolnjevanje obrazca "SOGLASJE"). </t>
  </si>
  <si>
    <t xml:space="preserve">Za programe USM in KŠ: vpišite spletno povezavo, kjer so na voljo rezultati skupine/posameznikov (primer: spletna stran NPŠZ)! </t>
  </si>
  <si>
    <t>v tabelo vnesite podatke o vključenih v vadbeno skupino (priimer in ime, letnica rojstva, občina stalnega bivališča).</t>
  </si>
  <si>
    <t>V prvo prazno polje vpišite ime skupine, za katero izpolnjujete PRILOGO. (primer: ROKOMET; U-15); v drugo prazno polje pa vpišite število vključenih v to skupino! Udeležence poimensko vnesite v tabelo "SEZNAM VKLJUČENIH".</t>
  </si>
  <si>
    <t>a) v programih PRO, PRI, RE, ŠSTA bodo upoštevani le občani/ke občine Ig.</t>
  </si>
  <si>
    <t>c) v programih USM, KŠ bodo upoštevani le registrirani športniki (seznam OKS-ZŠZ na dan objave JR).</t>
  </si>
  <si>
    <t>Za vsakega strokovnega delavca izpolnite svoj obrazec "SOGLASJE", zato  KOPIRAJTE ZAVIHEK (LIST)! To storite tako, da z desno tipko miške kliknete na zavihek "SOGLASJE" (spodaj), v "meniju" izberete PREMAKNI ALI KOPIRAJ, odkljukate USTVARI KOPIJO, poiščete opcijo (PREMAKNI NA KONEC) in potrdite z V REDU! Ustvari se nov zavihek "SOGLASJE (2)", ki ga izpolnite za naslednjega strokovnega delavca! VSA PODPISANA soglasja v pdf formatu priložite vlogi za sofinanciranje.</t>
  </si>
  <si>
    <t>USM: tekmovalni program U-12/13</t>
  </si>
  <si>
    <t>USM: tekmovalni program U-14/15</t>
  </si>
  <si>
    <t>USM: tekmovalni program U-16/17</t>
  </si>
  <si>
    <t>USM: tekmovalni program U-18/20</t>
  </si>
  <si>
    <t>USM: tekmovalni program U-11</t>
  </si>
  <si>
    <t>PRI: celoletni programi U-7/8</t>
  </si>
  <si>
    <t>OBRAZEC: OBR-VIZ</t>
  </si>
  <si>
    <t>program: NAUČIMO SE PLAVATI (ŠOLA)</t>
  </si>
  <si>
    <t>plavanje</t>
  </si>
  <si>
    <t>ŠŠT: šolska športna tekmovanja</t>
  </si>
  <si>
    <t>PRILOGA K PRIJAVI ŠPORTNIH PROGRAMOV V VIZ</t>
  </si>
  <si>
    <t>KOORDINATOR: PRIIMEK IN IME</t>
  </si>
  <si>
    <t>NSP: NAUČIMO SE PLAVATI</t>
  </si>
  <si>
    <t>ŠŠT: ŠOLSKA ŠPORTNA TEKMOVANJA</t>
  </si>
  <si>
    <t>NAVODILA ZA IZPOLNJEVANJE OBRAZCA "OBR-VIZ"</t>
  </si>
  <si>
    <t>Obrazec izpolnjujejo izvajalci športnih programov, ki se izvajajo IZKLJUČNO v zavodih VIZ (šola)!</t>
  </si>
  <si>
    <t>IZBOR ŠPORTNE PANOGE in ŠTEVILA PROGRAMOV:</t>
  </si>
  <si>
    <t>Upoštevala se bodo samo tekmovanja, ki so razpisana v reviji INFORMATOR - ŠPORT MLADIH!</t>
  </si>
  <si>
    <t>PRILOGA K PRIJAVI:</t>
  </si>
  <si>
    <t>ŠPORTNI PROGRAMI: VIZ</t>
  </si>
  <si>
    <t>VIZ: promocijski športni programi</t>
  </si>
  <si>
    <t>VIZ: šolska športna tekmovanja</t>
  </si>
  <si>
    <t>LPŠ 2026:                                                         PRIJAVA NA JR</t>
  </si>
  <si>
    <t>financiranje    2026 (ocena)</t>
  </si>
  <si>
    <t>% DELEŽI                       2026</t>
  </si>
  <si>
    <t>V poglavju "VIRI SREDSTEV" vnesite finančno realizacijo za leto 2025 in podatke o pričakovanih finančnih virih za leto 2026.</t>
  </si>
  <si>
    <t>ČLANI</t>
  </si>
  <si>
    <t>sprejemamo pogoje, ki so navedeni v Letnem programu športa in v javnem razpisu za sofinanciranje LPŠ v občini IG za leto 2026.</t>
  </si>
  <si>
    <t>Obdelava osebnih podatkov s strani Občine IG je skladno z določili 6. člena Splošne uredbe EU o varstvu podatkov (GDPR, 2016/679) potrebna pred sklenitvijo pogodbe o sofinanciranju izvajanja letnega programa športa v Občini IG iz proračuna Občine IG za leto 2026 in za izvajanje pogodbe, katere pogodbena stranka je vlagatelj.</t>
  </si>
  <si>
    <t>IZPOLNJEVANJE POGOJEV JAVNEGA RAZPISA: Pod kazensko in materialno odgovornostjo izjavljamo, da:</t>
  </si>
  <si>
    <r>
      <t xml:space="preserve">imamo status športnega društva, katerega člani plačujejo članarino, in urejeno evidenco članstva in evidenco udeležencev športnih programov.                                                                                                                                    </t>
    </r>
    <r>
      <rPr>
        <sz val="11"/>
        <color rgb="FF0000FA"/>
        <rFont val="Calibri"/>
        <family val="2"/>
        <charset val="238"/>
        <scheme val="minor"/>
      </rPr>
      <t>(velja za izvajalce zasebnega prava registrirane po Zakonu o društvih</t>
    </r>
    <r>
      <rPr>
        <sz val="11"/>
        <color rgb="FFC80000"/>
        <rFont val="Calibri"/>
        <family val="2"/>
        <charset val="238"/>
        <scheme val="minor"/>
      </rPr>
      <t>)</t>
    </r>
  </si>
  <si>
    <t>program NSP: pod "programi ŠTEVILO" vpišite: 1; pod "vključeni" ŠTEVILO" pa število vključenih otrok.</t>
  </si>
  <si>
    <t>programi ŠŠT: vpišite športno panogo, v kateri bo nastopila šolska ekipa. Če v isti športni panogi na tekmovanjih nastopa več šolskih ekip, to vpišite pri izboru števila programov (primer: šola se udeleži ŠŠT v košarki z ekipami MDI, MDE ter SDI, SDE - pod "športna panoga" vpišete KOŠARKA, pod "programi ŠTEVILO" pa 4!). Če programov ne izvajate, pustite polja prazna!</t>
  </si>
  <si>
    <t xml:space="preserve">Pod "vključeni ŠTEVILO" s številko vpišite VSE udeležence v prijavljenem programu. </t>
  </si>
  <si>
    <t xml:space="preserve">Vpišite priimek in ime koordinatorja posameznega programa ter njegov strokovni naziv. </t>
  </si>
  <si>
    <t>V stolpec "programi ŠTEVILO" vpišite "1", če program izvajate. V obrazcu je toliko prostih vrstic, kolikor je po JR 2026 možno prijaviti vadbenih skupin (programov)! Če programa ne izvajate, pustite polje prazno!</t>
  </si>
  <si>
    <t>SKUPNA VIŠINA STROŠKOV UPORABE V LETU 2025</t>
  </si>
  <si>
    <t>Pod "skupna višina stroškov uporabe v letu 2025" vpišite seštevek vseh izstavljenih računov upravljavca za uporabo športne dvorane v letu 2025. Vlogi ni potrebno dodatno prilagati dokazil (računov), ker jih bo naročnik pridobil od upravljavca (šola).</t>
  </si>
  <si>
    <t>Upoštevajo se programi za pridobitev/potrditev vodniške/trenerske licence, ki so bili izpeljani v letu 2025!</t>
  </si>
  <si>
    <t>Vpišite športno panogo, v kateri so se izpopolnjevali trenerji. Pod "vključeni ŠTEVILO" vpišite število vključenega kadra. Pod "SKUPAJ STROŠKI IZPOPOLNEVANJA" vpišite skupni ZNESEK, ki ste ga v 2025 namenili za potrjevanje LICENC trenerjev.</t>
  </si>
  <si>
    <r>
      <t xml:space="preserve">Pod "PRIMEK IN IME", "STROKOVNI NAZIV" in "DATUM POTRDITVE" vpišite ustrezne podatke (pri datumu potrditve se ne bodo upoštevali dokumenti, ki so bili izdani pred 2025). </t>
    </r>
    <r>
      <rPr>
        <b/>
        <sz val="10.5"/>
        <color rgb="FF0000FA"/>
        <rFont val="Calibri"/>
        <family val="2"/>
        <charset val="238"/>
        <scheme val="minor"/>
      </rPr>
      <t>Obvezno priložite kopije potrdil o licenci in stroških (v pdf. formatu)!</t>
    </r>
  </si>
  <si>
    <r>
      <t xml:space="preserve">Ne vpisujte NIČESAR! </t>
    </r>
    <r>
      <rPr>
        <b/>
        <sz val="10.5"/>
        <color rgb="FF0000FA"/>
        <rFont val="Calibri"/>
        <family val="2"/>
        <charset val="238"/>
        <scheme val="minor"/>
      </rPr>
      <t>Obvezno pa priložite potrdilo ali seznam članov društva</t>
    </r>
    <r>
      <rPr>
        <sz val="10.5"/>
        <color rgb="FF0000FA"/>
        <rFont val="Calibri"/>
        <family val="2"/>
        <charset val="238"/>
        <scheme val="minor"/>
      </rPr>
      <t xml:space="preserve"> (s plačano članarino v letu 2025 ali 2026)!</t>
    </r>
  </si>
  <si>
    <t>Z LPŠ 2026 je določeno, da se sofinancirajo samo izbrane športne prireditve, kot so navedene v preglednici!</t>
  </si>
  <si>
    <t>Vpišite podatke o izbranih ŠPORTNIH PRIREDITVAH (za leto 2026):</t>
  </si>
  <si>
    <r>
      <t xml:space="preserve">Prireditve se sofinancirajo, če jih prijaviteljin ustrezno prijavijo na JR! </t>
    </r>
    <r>
      <rPr>
        <b/>
        <sz val="10.5"/>
        <color rgb="FF0000FA"/>
        <rFont val="Calibri"/>
        <family val="2"/>
        <charset val="238"/>
        <scheme val="minor"/>
      </rPr>
      <t>Drugih prireditev ne navajajte; ne bodo ovrednotene.</t>
    </r>
  </si>
  <si>
    <t>POZOR: med stroške prireditev ne sodijo stroški hrane in pijače oz. pogostitev udeležencev.</t>
  </si>
  <si>
    <r>
      <t xml:space="preserve">Vpišite podatke o športnih objektih, v/na katerih vadi izbrana skupina (posebej označite, če skupina vadi v različnih </t>
    </r>
    <r>
      <rPr>
        <u/>
        <sz val="10.5"/>
        <color rgb="FF0000FA"/>
        <rFont val="Calibri"/>
        <family val="2"/>
        <charset val="238"/>
        <scheme val="minor"/>
      </rPr>
      <t>obdobjih leta</t>
    </r>
    <r>
      <rPr>
        <sz val="10.5"/>
        <color rgb="FF0000FA"/>
        <rFont val="Calibri"/>
        <family val="2"/>
        <charset val="238"/>
        <scheme val="minor"/>
      </rPr>
      <t>: primer: marec-oktober - zunanje igrišče; november - februar: dvorana). Vpišite podatke še o dnevih vadbe in terminih. V stolpcu "SKUPAJ UR" vpišite podatek o predvideni letni uporabi objekta (v obdobju in po dnevu).</t>
    </r>
  </si>
  <si>
    <t>natisnite izpolnjen obrazec in obkrožite skupine športnih programov, ki jih v 20266 izvajate za prijavitelja. Če izvajate programe v različnih skupinah programov (npr.: ena skupina v PRO in ena v PRI), obkrožite obe skupini.</t>
  </si>
  <si>
    <t>zgoraj navedenemu prijavitelju na javni razpis za sofinanciranje LPŠ za leto 2026</t>
  </si>
  <si>
    <t>da za prijavitelja opravljam strokovno delo v športu po potrjenem urniku (v razpisni dokumentaciji za sofinanciranje Letnega programa športa za leto 2026 zapisano v obrazcih "PRILOGA"). V primeru, da bo prišlo do spremembe urnika ali lokacije izvedbe športnih programov, bom spremembe sporočil prijavitelju, ki je le-te dolžan posredovati naročniku (občinski upravi).</t>
  </si>
  <si>
    <r>
      <rPr>
        <sz val="14"/>
        <color rgb="FF23B423"/>
        <rFont val="Calibri"/>
        <family val="2"/>
        <charset val="238"/>
        <scheme val="minor"/>
      </rPr>
      <t>PRO</t>
    </r>
    <r>
      <rPr>
        <sz val="11"/>
        <color rgb="FF23B423"/>
        <rFont val="Calibri"/>
        <family val="2"/>
        <charset val="238"/>
        <scheme val="minor"/>
      </rPr>
      <t xml:space="preserve"> (6 do 19 let)</t>
    </r>
  </si>
  <si>
    <r>
      <rPr>
        <sz val="14"/>
        <color rgb="FF326432"/>
        <rFont val="Calibri"/>
        <family val="2"/>
        <charset val="238"/>
        <scheme val="minor"/>
      </rPr>
      <t xml:space="preserve">PRI </t>
    </r>
    <r>
      <rPr>
        <sz val="11"/>
        <color rgb="FF326432"/>
        <rFont val="Calibri"/>
        <family val="2"/>
        <charset val="238"/>
        <scheme val="minor"/>
      </rPr>
      <t>(U-7 do U-12)</t>
    </r>
  </si>
  <si>
    <r>
      <rPr>
        <sz val="14"/>
        <color rgb="FF0F0FB4"/>
        <rFont val="Calibri"/>
        <family val="2"/>
        <charset val="238"/>
        <scheme val="minor"/>
      </rPr>
      <t>USM</t>
    </r>
    <r>
      <rPr>
        <sz val="11"/>
        <color rgb="FF0F0FB4"/>
        <rFont val="Calibri"/>
        <family val="2"/>
        <charset val="238"/>
        <scheme val="minor"/>
      </rPr>
      <t xml:space="preserve"> (U-11 do U-20)</t>
    </r>
  </si>
  <si>
    <r>
      <rPr>
        <sz val="14"/>
        <color rgb="FF0F0F64"/>
        <rFont val="Calibri"/>
        <family val="2"/>
        <charset val="238"/>
        <scheme val="minor"/>
      </rPr>
      <t>KŠ</t>
    </r>
    <r>
      <rPr>
        <sz val="11"/>
        <color rgb="FF0F0F64"/>
        <rFont val="Calibri"/>
        <family val="2"/>
        <charset val="238"/>
        <scheme val="minor"/>
      </rPr>
      <t xml:space="preserve">  (člani, članice)</t>
    </r>
  </si>
  <si>
    <r>
      <t xml:space="preserve">PRO: </t>
    </r>
    <r>
      <rPr>
        <sz val="11"/>
        <color rgb="FF23B423"/>
        <rFont val="Calibri"/>
        <family val="2"/>
        <charset val="238"/>
        <scheme val="minor"/>
      </rPr>
      <t>prostočasna športna vzgoja otrok in mladine</t>
    </r>
  </si>
  <si>
    <r>
      <t xml:space="preserve">PRI: </t>
    </r>
    <r>
      <rPr>
        <sz val="11"/>
        <color rgb="FF326432"/>
        <rFont val="Calibri"/>
        <family val="2"/>
        <charset val="238"/>
        <scheme val="minor"/>
      </rPr>
      <t>prostočasna športna vzgoja otrok in mladine (pripravljalni športni programi)</t>
    </r>
  </si>
  <si>
    <r>
      <t xml:space="preserve">USM: </t>
    </r>
    <r>
      <rPr>
        <sz val="11"/>
        <color rgb="FF0F0FB4"/>
        <rFont val="Calibri"/>
        <family val="2"/>
        <charset val="238"/>
        <scheme val="minor"/>
      </rPr>
      <t>športna vzgoja otrok in mladine usmerjenih v kakovostni in vrhunski šport</t>
    </r>
  </si>
  <si>
    <r>
      <t xml:space="preserve">KŠ: </t>
    </r>
    <r>
      <rPr>
        <sz val="11"/>
        <color rgb="FF0F0F64"/>
        <rFont val="Calibri"/>
        <family val="2"/>
        <charset val="238"/>
        <scheme val="minor"/>
      </rPr>
      <t>kakovostni šport odraslih; programi članskih tekmovalnih ekip</t>
    </r>
  </si>
  <si>
    <r>
      <t xml:space="preserve">RE: </t>
    </r>
    <r>
      <rPr>
        <sz val="11"/>
        <color rgb="FF640000"/>
        <rFont val="Calibri"/>
        <family val="2"/>
        <charset val="238"/>
        <scheme val="minor"/>
      </rPr>
      <t>športna rekreacija</t>
    </r>
  </si>
  <si>
    <r>
      <t xml:space="preserve">ŠSTA: </t>
    </r>
    <r>
      <rPr>
        <sz val="11"/>
        <color rgb="FF646464"/>
        <rFont val="Calibri"/>
        <family val="2"/>
        <charset val="238"/>
        <scheme val="minor"/>
      </rPr>
      <t>šport starejših</t>
    </r>
  </si>
  <si>
    <r>
      <t>vse podatke o strokovnem delavcu pridobite, če na spletu vtipkate "</t>
    </r>
    <r>
      <rPr>
        <u/>
        <sz val="10.5"/>
        <color rgb="FFFF0000"/>
        <rFont val="Calibri"/>
        <family val="2"/>
        <charset val="238"/>
        <scheme val="minor"/>
      </rPr>
      <t>strokovno izobraženi in usposobljeni delavci v športu</t>
    </r>
    <r>
      <rPr>
        <sz val="10.5"/>
        <color rgb="FFFF0000"/>
        <rFont val="Calibri"/>
        <family val="2"/>
        <charset val="238"/>
        <scheme val="minor"/>
      </rPr>
      <t>" ali "</t>
    </r>
    <r>
      <rPr>
        <u/>
        <sz val="10.5"/>
        <color rgb="FFFF0000"/>
        <rFont val="Calibri"/>
        <family val="2"/>
        <charset val="238"/>
        <scheme val="minor"/>
      </rPr>
      <t>razvid strokovnih delavcev v športu</t>
    </r>
    <r>
      <rPr>
        <sz val="10.5"/>
        <color rgb="FFFF0000"/>
        <rFont val="Calibri"/>
        <family val="2"/>
        <charset val="238"/>
        <scheme val="minor"/>
      </rPr>
      <t>". Odpre se spletna stran MGTŠ: "strokovno izobraženi in usposobljeni delavci v športu", kjer pod "dokumenti na področju strokovnega izobraževanja v športu" kliknete na "</t>
    </r>
    <r>
      <rPr>
        <u/>
        <sz val="10.5"/>
        <color rgb="FFFF0000"/>
        <rFont val="Calibri"/>
        <family val="2"/>
        <charset val="238"/>
        <scheme val="minor"/>
      </rPr>
      <t>Razvid strokovno izobraženih in usposobljenih delavcev v športu</t>
    </r>
    <r>
      <rPr>
        <sz val="10.5"/>
        <color rgb="FFFF0000"/>
        <rFont val="Calibri"/>
        <family val="2"/>
        <charset val="238"/>
        <scheme val="minor"/>
      </rPr>
      <t>". Odpre se excelov dokument z vsemi podatki o delavcih v športu, ki so s strani MGTŠ (prej MIZŠ) prejeli ODLOČBO O VPISU V RAZVID. Svoje podatke najhitreje poiščete s klikom na celico "priimek" (desno spodaj) in potem vpišete svoj priimek (in potem v celici "IME" dodate še svoje ime).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</si>
</sst>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quot;€&quot;"/>
    <numFmt numFmtId="165" formatCode="d/\ m/\ yyyy;@"/>
    <numFmt numFmtId="166" formatCode="dd/mm/yyyy;@"/>
  </numFmts>
  <fonts count="102" x14ac:knownFonts="1">
    <font>
      <sz val="11"/>
      <color theme="1"/>
      <name val="Calibri"/>
      <family val="2"/>
      <charset val="238"/>
      <scheme val="minor"/>
    </font>
    <font>
      <b/>
      <sz val="11"/>
      <color theme="1"/>
      <name val="Calibri"/>
      <family val="2"/>
      <charset val="238"/>
      <scheme val="minor"/>
    </font>
    <font>
      <sz val="9"/>
      <color theme="1"/>
      <name val="Calibri"/>
      <family val="2"/>
      <charset val="238"/>
      <scheme val="minor"/>
    </font>
    <font>
      <b/>
      <sz val="12"/>
      <color theme="1"/>
      <name val="Calibri"/>
      <family val="2"/>
      <charset val="238"/>
      <scheme val="minor"/>
    </font>
    <font>
      <sz val="12"/>
      <color theme="1"/>
      <name val="Calibri"/>
      <family val="2"/>
      <charset val="238"/>
      <scheme val="minor"/>
    </font>
    <font>
      <u/>
      <sz val="11"/>
      <color theme="10"/>
      <name val="Calibri"/>
      <family val="2"/>
      <charset val="238"/>
      <scheme val="minor"/>
    </font>
    <font>
      <sz val="9"/>
      <name val="Calibri"/>
      <family val="2"/>
      <charset val="238"/>
      <scheme val="minor"/>
    </font>
    <font>
      <sz val="11"/>
      <name val="Calibri"/>
      <family val="2"/>
      <charset val="238"/>
      <scheme val="minor"/>
    </font>
    <font>
      <sz val="10"/>
      <name val="Calibri"/>
      <family val="2"/>
      <charset val="238"/>
      <scheme val="minor"/>
    </font>
    <font>
      <sz val="10"/>
      <color theme="1"/>
      <name val="Calibri"/>
      <family val="2"/>
      <charset val="238"/>
      <scheme val="minor"/>
    </font>
    <font>
      <b/>
      <sz val="12"/>
      <name val="Calibri"/>
      <family val="2"/>
      <charset val="238"/>
      <scheme val="minor"/>
    </font>
    <font>
      <b/>
      <sz val="11"/>
      <color rgb="FF002060"/>
      <name val="Calibri"/>
      <family val="2"/>
      <charset val="238"/>
      <scheme val="minor"/>
    </font>
    <font>
      <sz val="10.5"/>
      <color rgb="FF002060"/>
      <name val="Calibri"/>
      <family val="2"/>
      <charset val="238"/>
      <scheme val="minor"/>
    </font>
    <font>
      <sz val="14"/>
      <name val="Calibri"/>
      <family val="2"/>
      <charset val="238"/>
      <scheme val="minor"/>
    </font>
    <font>
      <sz val="12"/>
      <name val="Calibri"/>
      <family val="2"/>
      <charset val="238"/>
      <scheme val="minor"/>
    </font>
    <font>
      <b/>
      <sz val="10"/>
      <color rgb="FF002060"/>
      <name val="Calibri"/>
      <family val="2"/>
      <charset val="238"/>
      <scheme val="minor"/>
    </font>
    <font>
      <sz val="16"/>
      <name val="Calibri"/>
      <family val="2"/>
      <charset val="238"/>
      <scheme val="minor"/>
    </font>
    <font>
      <sz val="8"/>
      <color theme="1"/>
      <name val="Calibri"/>
      <family val="2"/>
      <charset val="238"/>
      <scheme val="minor"/>
    </font>
    <font>
      <sz val="8"/>
      <name val="Calibri"/>
      <family val="2"/>
      <charset val="238"/>
      <scheme val="minor"/>
    </font>
    <font>
      <b/>
      <sz val="12"/>
      <color rgb="FF002060"/>
      <name val="Calibri"/>
      <family val="2"/>
      <charset val="238"/>
      <scheme val="minor"/>
    </font>
    <font>
      <b/>
      <sz val="8"/>
      <color rgb="FF002060"/>
      <name val="Calibri"/>
      <family val="2"/>
      <charset val="238"/>
      <scheme val="minor"/>
    </font>
    <font>
      <b/>
      <sz val="10"/>
      <name val="Calibri"/>
      <family val="2"/>
      <charset val="238"/>
      <scheme val="minor"/>
    </font>
    <font>
      <sz val="11"/>
      <color rgb="FFC00000"/>
      <name val="Calibri"/>
      <family val="2"/>
      <charset val="238"/>
      <scheme val="minor"/>
    </font>
    <font>
      <sz val="11"/>
      <color rgb="FF002060"/>
      <name val="Calibri"/>
      <family val="2"/>
      <charset val="238"/>
      <scheme val="minor"/>
    </font>
    <font>
      <b/>
      <sz val="10.5"/>
      <color rgb="FF002060"/>
      <name val="Calibri"/>
      <family val="2"/>
      <charset val="238"/>
      <scheme val="minor"/>
    </font>
    <font>
      <sz val="10.5"/>
      <name val="Calibri"/>
      <family val="2"/>
      <charset val="238"/>
      <scheme val="minor"/>
    </font>
    <font>
      <sz val="10"/>
      <color rgb="FF002060"/>
      <name val="Calibri"/>
      <family val="2"/>
      <charset val="238"/>
      <scheme val="minor"/>
    </font>
    <font>
      <sz val="7"/>
      <name val="Calibri"/>
      <family val="2"/>
      <charset val="238"/>
      <scheme val="minor"/>
    </font>
    <font>
      <sz val="8"/>
      <color rgb="FF002060"/>
      <name val="Calibri"/>
      <family val="2"/>
      <charset val="238"/>
      <scheme val="minor"/>
    </font>
    <font>
      <b/>
      <sz val="6"/>
      <color rgb="FF002060"/>
      <name val="Calibri"/>
      <family val="2"/>
      <charset val="238"/>
      <scheme val="minor"/>
    </font>
    <font>
      <b/>
      <sz val="7"/>
      <color rgb="FFFF0000"/>
      <name val="Calibri"/>
      <family val="2"/>
      <charset val="238"/>
      <scheme val="minor"/>
    </font>
    <font>
      <sz val="10.5"/>
      <color rgb="FFC00000"/>
      <name val="Calibri"/>
      <family val="2"/>
      <charset val="238"/>
      <scheme val="minor"/>
    </font>
    <font>
      <sz val="18"/>
      <name val="Calibri"/>
      <family val="2"/>
      <charset val="238"/>
      <scheme val="minor"/>
    </font>
    <font>
      <sz val="10.5"/>
      <color theme="1"/>
      <name val="Calibri"/>
      <family val="2"/>
      <charset val="238"/>
      <scheme val="minor"/>
    </font>
    <font>
      <sz val="11"/>
      <color theme="10"/>
      <name val="Calibri"/>
      <family val="2"/>
      <charset val="238"/>
      <scheme val="minor"/>
    </font>
    <font>
      <sz val="14"/>
      <color theme="1"/>
      <name val="Calibri"/>
      <family val="2"/>
      <charset val="238"/>
      <scheme val="minor"/>
    </font>
    <font>
      <b/>
      <sz val="16"/>
      <name val="Calibri"/>
      <family val="2"/>
      <charset val="238"/>
      <scheme val="minor"/>
    </font>
    <font>
      <sz val="12"/>
      <color rgb="FF002060"/>
      <name val="Calibri"/>
      <family val="2"/>
      <charset val="238"/>
      <scheme val="minor"/>
    </font>
    <font>
      <sz val="16"/>
      <color theme="1"/>
      <name val="Calibri"/>
      <family val="2"/>
      <charset val="238"/>
      <scheme val="minor"/>
    </font>
    <font>
      <sz val="11"/>
      <name val="Calibri"/>
      <family val="2"/>
      <charset val="238"/>
    </font>
    <font>
      <b/>
      <sz val="14"/>
      <color rgb="FF0070C0"/>
      <name val="Calibri"/>
      <family val="2"/>
      <charset val="238"/>
      <scheme val="minor"/>
    </font>
    <font>
      <sz val="12"/>
      <name val="Calibri"/>
      <family val="2"/>
      <charset val="238"/>
    </font>
    <font>
      <sz val="10.5"/>
      <color rgb="FFFF0000"/>
      <name val="Calibri"/>
      <family val="2"/>
      <charset val="238"/>
      <scheme val="minor"/>
    </font>
    <font>
      <sz val="10"/>
      <name val="Calibri"/>
      <family val="2"/>
      <charset val="238"/>
    </font>
    <font>
      <sz val="11"/>
      <color rgb="FF0F0A7D"/>
      <name val="Calibri"/>
      <family val="2"/>
      <charset val="238"/>
      <scheme val="minor"/>
    </font>
    <font>
      <sz val="10.5"/>
      <color rgb="FF0F0A7D"/>
      <name val="Calibri"/>
      <family val="2"/>
      <charset val="238"/>
      <scheme val="minor"/>
    </font>
    <font>
      <sz val="16"/>
      <color rgb="FF0F0A7D"/>
      <name val="Calibri"/>
      <family val="2"/>
      <charset val="238"/>
      <scheme val="minor"/>
    </font>
    <font>
      <sz val="11"/>
      <color rgb="FFC80000"/>
      <name val="Calibri"/>
      <family val="2"/>
      <charset val="238"/>
      <scheme val="minor"/>
    </font>
    <font>
      <sz val="10.5"/>
      <color rgb="FFC80000"/>
      <name val="Calibri"/>
      <family val="2"/>
      <charset val="238"/>
      <scheme val="minor"/>
    </font>
    <font>
      <sz val="10.5"/>
      <color rgb="FF646464"/>
      <name val="Calibri"/>
      <family val="2"/>
      <charset val="238"/>
      <scheme val="minor"/>
    </font>
    <font>
      <sz val="10"/>
      <color rgb="FF646464"/>
      <name val="Calibri"/>
      <family val="2"/>
      <charset val="238"/>
      <scheme val="minor"/>
    </font>
    <font>
      <sz val="12"/>
      <color rgb="FF646464"/>
      <name val="Calibri"/>
      <family val="2"/>
      <charset val="238"/>
      <scheme val="minor"/>
    </font>
    <font>
      <sz val="10.5"/>
      <color rgb="FF006EDC"/>
      <name val="Calibri"/>
      <family val="2"/>
      <charset val="238"/>
      <scheme val="minor"/>
    </font>
    <font>
      <sz val="11"/>
      <color rgb="FF006EDC"/>
      <name val="Calibri"/>
      <family val="2"/>
      <charset val="238"/>
      <scheme val="minor"/>
    </font>
    <font>
      <sz val="12"/>
      <color rgb="FF006EDC"/>
      <name val="Calibri"/>
      <family val="2"/>
      <charset val="238"/>
      <scheme val="minor"/>
    </font>
    <font>
      <sz val="9"/>
      <color rgb="FF006EDC"/>
      <name val="Calibri"/>
      <family val="2"/>
      <charset val="238"/>
      <scheme val="minor"/>
    </font>
    <font>
      <b/>
      <sz val="12"/>
      <color rgb="FF0F0A7D"/>
      <name val="Calibri"/>
      <family val="2"/>
      <charset val="238"/>
      <scheme val="minor"/>
    </font>
    <font>
      <b/>
      <sz val="10.5"/>
      <color rgb="FF0F0A7D"/>
      <name val="Calibri"/>
      <family val="2"/>
      <charset val="238"/>
      <scheme val="minor"/>
    </font>
    <font>
      <sz val="12"/>
      <color rgb="FFFF0000"/>
      <name val="Calibri"/>
      <family val="2"/>
      <charset val="238"/>
      <scheme val="minor"/>
    </font>
    <font>
      <sz val="11"/>
      <color rgb="FF002364"/>
      <name val="Calibri"/>
      <family val="2"/>
      <charset val="238"/>
      <scheme val="minor"/>
    </font>
    <font>
      <sz val="11"/>
      <color rgb="FFFF0000"/>
      <name val="Calibri"/>
      <family val="2"/>
      <charset val="238"/>
      <scheme val="minor"/>
    </font>
    <font>
      <sz val="14"/>
      <color rgb="FFFF0000"/>
      <name val="Calibri"/>
      <family val="2"/>
      <charset val="238"/>
      <scheme val="minor"/>
    </font>
    <font>
      <sz val="10.5"/>
      <color rgb="FF23B423"/>
      <name val="Calibri"/>
      <family val="2"/>
      <charset val="238"/>
      <scheme val="minor"/>
    </font>
    <font>
      <sz val="10"/>
      <color rgb="FF23B423"/>
      <name val="Calibri"/>
      <family val="2"/>
      <charset val="238"/>
      <scheme val="minor"/>
    </font>
    <font>
      <sz val="12"/>
      <color rgb="FF23B423"/>
      <name val="Calibri"/>
      <family val="2"/>
      <charset val="238"/>
      <scheme val="minor"/>
    </font>
    <font>
      <sz val="10.5"/>
      <color rgb="FF326432"/>
      <name val="Calibri"/>
      <family val="2"/>
      <charset val="238"/>
      <scheme val="minor"/>
    </font>
    <font>
      <sz val="11"/>
      <color rgb="FF326432"/>
      <name val="Calibri"/>
      <family val="2"/>
      <charset val="238"/>
      <scheme val="minor"/>
    </font>
    <font>
      <sz val="12"/>
      <color rgb="FF326432"/>
      <name val="Calibri"/>
      <family val="2"/>
      <charset val="238"/>
      <scheme val="minor"/>
    </font>
    <font>
      <sz val="10.5"/>
      <color rgb="FF32C832"/>
      <name val="Calibri"/>
      <family val="2"/>
      <charset val="238"/>
      <scheme val="minor"/>
    </font>
    <font>
      <sz val="12"/>
      <color rgb="FF32C832"/>
      <name val="Calibri"/>
      <family val="2"/>
      <charset val="238"/>
      <scheme val="minor"/>
    </font>
    <font>
      <sz val="11"/>
      <color rgb="FF32C832"/>
      <name val="Calibri"/>
      <family val="2"/>
      <charset val="238"/>
      <scheme val="minor"/>
    </font>
    <font>
      <sz val="10"/>
      <color rgb="FF32C832"/>
      <name val="Calibri"/>
      <family val="2"/>
      <charset val="238"/>
      <scheme val="minor"/>
    </font>
    <font>
      <sz val="18"/>
      <color rgb="FF000000"/>
      <name val="Calibri"/>
      <family val="2"/>
      <charset val="238"/>
      <scheme val="minor"/>
    </font>
    <font>
      <sz val="14"/>
      <color rgb="FF0000FA"/>
      <name val="Calibri"/>
      <family val="2"/>
      <charset val="238"/>
      <scheme val="minor"/>
    </font>
    <font>
      <sz val="11"/>
      <color rgb="FF0000FA"/>
      <name val="Calibri"/>
      <family val="2"/>
      <charset val="238"/>
      <scheme val="minor"/>
    </font>
    <font>
      <sz val="10.5"/>
      <color rgb="FF0000FA"/>
      <name val="Calibri"/>
      <family val="2"/>
      <charset val="238"/>
      <scheme val="minor"/>
    </font>
    <font>
      <u/>
      <sz val="14"/>
      <color rgb="FFFF0000"/>
      <name val="Calibri"/>
      <family val="2"/>
      <charset val="238"/>
      <scheme val="minor"/>
    </font>
    <font>
      <b/>
      <sz val="11"/>
      <color rgb="FF0000FA"/>
      <name val="Calibri"/>
      <family val="2"/>
      <charset val="238"/>
      <scheme val="minor"/>
    </font>
    <font>
      <sz val="12"/>
      <color rgb="FF0000FA"/>
      <name val="Calibri"/>
      <family val="2"/>
      <charset val="238"/>
      <scheme val="minor"/>
    </font>
    <font>
      <sz val="10.5"/>
      <color rgb="FF640000"/>
      <name val="Calibri"/>
      <family val="2"/>
      <charset val="238"/>
      <scheme val="minor"/>
    </font>
    <font>
      <sz val="10"/>
      <color rgb="FF640000"/>
      <name val="Calibri"/>
      <family val="2"/>
      <charset val="238"/>
      <scheme val="minor"/>
    </font>
    <font>
      <sz val="12"/>
      <color rgb="FF640000"/>
      <name val="Calibri"/>
      <family val="2"/>
      <charset val="238"/>
      <scheme val="minor"/>
    </font>
    <font>
      <sz val="10.5"/>
      <color rgb="FF0F0FB4"/>
      <name val="Calibri"/>
      <family val="2"/>
      <charset val="238"/>
      <scheme val="minor"/>
    </font>
    <font>
      <sz val="11"/>
      <color rgb="FF0F0FB4"/>
      <name val="Calibri"/>
      <family val="2"/>
      <charset val="238"/>
      <scheme val="minor"/>
    </font>
    <font>
      <sz val="12"/>
      <color rgb="FF0F0FB4"/>
      <name val="Calibri"/>
      <family val="2"/>
      <charset val="238"/>
      <scheme val="minor"/>
    </font>
    <font>
      <sz val="10.5"/>
      <color rgb="FF0F0F64"/>
      <name val="Calibri"/>
      <family val="2"/>
      <charset val="238"/>
      <scheme val="minor"/>
    </font>
    <font>
      <sz val="11"/>
      <color rgb="FF0F0F64"/>
      <name val="Calibri"/>
      <family val="2"/>
      <charset val="238"/>
      <scheme val="minor"/>
    </font>
    <font>
      <sz val="12"/>
      <color rgb="FF0F0F64"/>
      <name val="Calibri"/>
      <family val="2"/>
      <charset val="238"/>
      <scheme val="minor"/>
    </font>
    <font>
      <sz val="10"/>
      <color rgb="FF0000FA"/>
      <name val="Calibri"/>
      <family val="2"/>
      <charset val="238"/>
      <scheme val="minor"/>
    </font>
    <font>
      <b/>
      <sz val="10.5"/>
      <color rgb="FF0000FA"/>
      <name val="Calibri"/>
      <family val="2"/>
      <charset val="238"/>
      <scheme val="minor"/>
    </font>
    <font>
      <b/>
      <sz val="12"/>
      <color rgb="FF0000FA"/>
      <name val="Calibri"/>
      <family val="2"/>
      <charset val="238"/>
      <scheme val="minor"/>
    </font>
    <font>
      <u/>
      <sz val="10.5"/>
      <color rgb="FF0000FA"/>
      <name val="Calibri"/>
      <family val="2"/>
      <charset val="238"/>
      <scheme val="minor"/>
    </font>
    <font>
      <sz val="11"/>
      <color rgb="FF23B423"/>
      <name val="Calibri"/>
      <family val="2"/>
      <charset val="238"/>
      <scheme val="minor"/>
    </font>
    <font>
      <sz val="14"/>
      <color rgb="FF23B423"/>
      <name val="Calibri"/>
      <family val="2"/>
      <charset val="238"/>
      <scheme val="minor"/>
    </font>
    <font>
      <sz val="14"/>
      <color rgb="FF326432"/>
      <name val="Calibri"/>
      <family val="2"/>
      <charset val="238"/>
      <scheme val="minor"/>
    </font>
    <font>
      <sz val="14"/>
      <color rgb="FF0F0FB4"/>
      <name val="Calibri"/>
      <family val="2"/>
      <charset val="238"/>
      <scheme val="minor"/>
    </font>
    <font>
      <sz val="14"/>
      <color rgb="FF0F0F64"/>
      <name val="Calibri"/>
      <family val="2"/>
      <charset val="238"/>
      <scheme val="minor"/>
    </font>
    <font>
      <sz val="14"/>
      <color rgb="FF640000"/>
      <name val="Calibri"/>
      <family val="2"/>
      <charset val="238"/>
      <scheme val="minor"/>
    </font>
    <font>
      <sz val="14"/>
      <color rgb="FF646464"/>
      <name val="Calibri"/>
      <family val="2"/>
      <charset val="238"/>
      <scheme val="minor"/>
    </font>
    <font>
      <sz val="11"/>
      <color rgb="FF640000"/>
      <name val="Calibri"/>
      <family val="2"/>
      <charset val="238"/>
      <scheme val="minor"/>
    </font>
    <font>
      <sz val="11"/>
      <color rgb="FF646464"/>
      <name val="Calibri"/>
      <family val="2"/>
      <charset val="238"/>
      <scheme val="minor"/>
    </font>
    <font>
      <u/>
      <sz val="10.5"/>
      <color rgb="FFFF0000"/>
      <name val="Calibri"/>
      <family val="2"/>
      <charset val="238"/>
      <scheme val="minor"/>
    </font>
  </fonts>
  <fills count="14">
    <fill>
      <patternFill patternType="none"/>
    </fill>
    <fill>
      <patternFill patternType="gray125"/>
    </fill>
    <fill>
      <patternFill patternType="solid">
        <fgColor rgb="FFE0E0E0"/>
        <bgColor indexed="64"/>
      </patternFill>
    </fill>
    <fill>
      <patternFill patternType="solid">
        <fgColor rgb="FFE8FDA5"/>
        <bgColor indexed="64"/>
      </patternFill>
    </fill>
    <fill>
      <patternFill patternType="solid">
        <fgColor theme="0" tint="-4.9989318521683403E-2"/>
        <bgColor indexed="64"/>
      </patternFill>
    </fill>
    <fill>
      <patternFill patternType="solid">
        <fgColor rgb="FFDEF8FE"/>
        <bgColor indexed="64"/>
      </patternFill>
    </fill>
    <fill>
      <patternFill patternType="solid">
        <fgColor rgb="FFFFFFF5"/>
        <bgColor indexed="64"/>
      </patternFill>
    </fill>
    <fill>
      <patternFill patternType="solid">
        <fgColor rgb="FFF0FFF0"/>
        <bgColor indexed="64"/>
      </patternFill>
    </fill>
    <fill>
      <patternFill patternType="solid">
        <fgColor rgb="FFF5F5F5"/>
        <bgColor indexed="64"/>
      </patternFill>
    </fill>
    <fill>
      <patternFill patternType="solid">
        <fgColor rgb="FFF0FAFF"/>
        <bgColor indexed="64"/>
      </patternFill>
    </fill>
    <fill>
      <patternFill patternType="solid">
        <fgColor rgb="FFE6FAFF"/>
        <bgColor indexed="64"/>
      </patternFill>
    </fill>
    <fill>
      <patternFill patternType="solid">
        <fgColor rgb="FFE6FFE6"/>
        <bgColor indexed="64"/>
      </patternFill>
    </fill>
    <fill>
      <patternFill patternType="solid">
        <fgColor rgb="FFFFFAF5"/>
        <bgColor indexed="64"/>
      </patternFill>
    </fill>
    <fill>
      <patternFill patternType="solid">
        <fgColor rgb="FFF0FFFF"/>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bottom/>
      <diagonal/>
    </border>
    <border diagonalUp="1">
      <left style="thin">
        <color indexed="64"/>
      </left>
      <right style="thin">
        <color indexed="64"/>
      </right>
      <top style="thin">
        <color indexed="64"/>
      </top>
      <bottom style="thin">
        <color indexed="64"/>
      </bottom>
      <diagonal style="dotted">
        <color indexed="64"/>
      </diagonal>
    </border>
  </borders>
  <cellStyleXfs count="2">
    <xf numFmtId="0" fontId="0" fillId="0" borderId="0"/>
    <xf numFmtId="0" fontId="5" fillId="0" borderId="0" applyNumberFormat="0" applyFill="0" applyBorder="0" applyAlignment="0" applyProtection="0"/>
  </cellStyleXfs>
  <cellXfs count="443">
    <xf numFmtId="0" fontId="0" fillId="0" borderId="0" xfId="0"/>
    <xf numFmtId="0" fontId="0" fillId="0" borderId="0" xfId="0" applyAlignment="1" applyProtection="1">
      <alignment vertical="center"/>
      <protection hidden="1"/>
    </xf>
    <xf numFmtId="0" fontId="0" fillId="0" borderId="0" xfId="0" applyAlignment="1">
      <alignment vertical="center"/>
    </xf>
    <xf numFmtId="0" fontId="18" fillId="4" borderId="1" xfId="0" applyFont="1" applyFill="1" applyBorder="1" applyAlignment="1" applyProtection="1">
      <alignment horizontal="center" vertical="center" wrapText="1"/>
      <protection hidden="1"/>
    </xf>
    <xf numFmtId="0" fontId="22" fillId="0" borderId="0" xfId="0" applyFont="1" applyAlignment="1" applyProtection="1">
      <alignment vertical="center"/>
      <protection hidden="1"/>
    </xf>
    <xf numFmtId="0" fontId="21" fillId="4" borderId="1" xfId="0" applyFont="1" applyFill="1" applyBorder="1" applyAlignment="1" applyProtection="1">
      <alignment horizontal="center" vertical="center" wrapText="1"/>
      <protection hidden="1"/>
    </xf>
    <xf numFmtId="0" fontId="18" fillId="0" borderId="1" xfId="0" applyFont="1" applyBorder="1" applyAlignment="1" applyProtection="1">
      <alignment vertical="center"/>
      <protection hidden="1"/>
    </xf>
    <xf numFmtId="0" fontId="21" fillId="4" borderId="1" xfId="0" applyFont="1" applyFill="1" applyBorder="1" applyAlignment="1" applyProtection="1">
      <alignment vertical="center"/>
      <protection hidden="1"/>
    </xf>
    <xf numFmtId="0" fontId="23" fillId="0" borderId="0" xfId="0" applyFont="1" applyAlignment="1" applyProtection="1">
      <alignment vertical="center"/>
      <protection hidden="1"/>
    </xf>
    <xf numFmtId="0" fontId="21" fillId="3" borderId="1" xfId="0" applyFont="1" applyFill="1" applyBorder="1" applyAlignment="1" applyProtection="1">
      <alignment vertical="center"/>
      <protection hidden="1"/>
    </xf>
    <xf numFmtId="0" fontId="15" fillId="2" borderId="1" xfId="0" applyFont="1" applyFill="1" applyBorder="1" applyAlignment="1" applyProtection="1">
      <alignment vertical="center"/>
      <protection hidden="1"/>
    </xf>
    <xf numFmtId="0" fontId="21" fillId="5" borderId="1" xfId="0" applyFont="1" applyFill="1" applyBorder="1" applyAlignment="1" applyProtection="1">
      <alignment horizontal="center" vertical="center" wrapText="1"/>
      <protection hidden="1"/>
    </xf>
    <xf numFmtId="0" fontId="27" fillId="5" borderId="1" xfId="0" applyFont="1" applyFill="1" applyBorder="1" applyAlignment="1" applyProtection="1">
      <alignment horizontal="center" vertical="center" wrapText="1"/>
      <protection hidden="1"/>
    </xf>
    <xf numFmtId="0" fontId="29" fillId="0" borderId="1" xfId="0" applyFont="1" applyBorder="1" applyAlignment="1" applyProtection="1">
      <alignment horizontal="center" vertical="center" wrapText="1"/>
      <protection hidden="1"/>
    </xf>
    <xf numFmtId="164" fontId="20" fillId="0" borderId="1" xfId="0" applyNumberFormat="1" applyFont="1" applyBorder="1" applyAlignment="1" applyProtection="1">
      <alignment vertical="center"/>
      <protection hidden="1"/>
    </xf>
    <xf numFmtId="0" fontId="30" fillId="0" borderId="0" xfId="0" applyFont="1" applyAlignment="1" applyProtection="1">
      <alignment vertical="center"/>
      <protection hidden="1"/>
    </xf>
    <xf numFmtId="0" fontId="19" fillId="0" borderId="0" xfId="0" applyFont="1" applyAlignment="1">
      <alignment vertical="center"/>
    </xf>
    <xf numFmtId="0" fontId="20" fillId="0" borderId="1" xfId="0" applyFont="1" applyBorder="1" applyAlignment="1" applyProtection="1">
      <alignment horizontal="center" vertical="center" wrapText="1"/>
      <protection hidden="1"/>
    </xf>
    <xf numFmtId="10" fontId="15" fillId="0" borderId="1" xfId="0" applyNumberFormat="1" applyFont="1" applyBorder="1" applyAlignment="1" applyProtection="1">
      <alignment vertical="center"/>
      <protection hidden="1"/>
    </xf>
    <xf numFmtId="0" fontId="14" fillId="0" borderId="6" xfId="0" applyFont="1" applyBorder="1" applyAlignment="1" applyProtection="1">
      <alignment horizontal="center" vertical="center"/>
      <protection hidden="1"/>
    </xf>
    <xf numFmtId="3" fontId="14" fillId="0" borderId="1" xfId="0" applyNumberFormat="1" applyFont="1" applyBorder="1" applyAlignment="1" applyProtection="1">
      <alignment horizontal="center" vertical="center"/>
      <protection hidden="1"/>
    </xf>
    <xf numFmtId="0" fontId="14" fillId="0" borderId="1" xfId="0" applyFont="1" applyBorder="1" applyAlignment="1" applyProtection="1">
      <alignment horizontal="center" vertical="center"/>
      <protection hidden="1"/>
    </xf>
    <xf numFmtId="0" fontId="10" fillId="3" borderId="1" xfId="0" applyFont="1" applyFill="1" applyBorder="1" applyAlignment="1" applyProtection="1">
      <alignment horizontal="center" vertical="center"/>
      <protection hidden="1"/>
    </xf>
    <xf numFmtId="0" fontId="10" fillId="4" borderId="1" xfId="0" applyFont="1" applyFill="1" applyBorder="1" applyAlignment="1" applyProtection="1">
      <alignment horizontal="center" vertical="center"/>
      <protection hidden="1"/>
    </xf>
    <xf numFmtId="0" fontId="19" fillId="2" borderId="1" xfId="0" applyFont="1" applyFill="1" applyBorder="1" applyAlignment="1" applyProtection="1">
      <alignment horizontal="center" vertical="center"/>
      <protection hidden="1"/>
    </xf>
    <xf numFmtId="0" fontId="1" fillId="0" borderId="0" xfId="0" applyFont="1" applyAlignment="1" applyProtection="1">
      <alignment vertical="center"/>
      <protection hidden="1"/>
    </xf>
    <xf numFmtId="0" fontId="0" fillId="0" borderId="1" xfId="0" applyBorder="1" applyAlignment="1" applyProtection="1">
      <alignment horizontal="center" vertical="center"/>
      <protection hidden="1"/>
    </xf>
    <xf numFmtId="3" fontId="14" fillId="6" borderId="1" xfId="0" applyNumberFormat="1" applyFont="1" applyFill="1" applyBorder="1" applyAlignment="1" applyProtection="1">
      <alignment horizontal="center" vertical="center"/>
      <protection locked="0"/>
    </xf>
    <xf numFmtId="164" fontId="9" fillId="6" borderId="1" xfId="0" applyNumberFormat="1" applyFont="1" applyFill="1" applyBorder="1" applyAlignment="1" applyProtection="1">
      <alignment horizontal="center" vertical="center"/>
      <protection locked="0"/>
    </xf>
    <xf numFmtId="165" fontId="4" fillId="6" borderId="1" xfId="0" applyNumberFormat="1" applyFont="1" applyFill="1" applyBorder="1" applyAlignment="1" applyProtection="1">
      <alignment horizontal="center" vertical="center"/>
      <protection locked="0"/>
    </xf>
    <xf numFmtId="0" fontId="16" fillId="6" borderId="1" xfId="0" applyFont="1" applyFill="1" applyBorder="1" applyAlignment="1" applyProtection="1">
      <alignment horizontal="center" vertical="center"/>
      <protection locked="0"/>
    </xf>
    <xf numFmtId="0" fontId="14" fillId="6" borderId="1" xfId="0" applyFont="1" applyFill="1" applyBorder="1" applyAlignment="1" applyProtection="1">
      <alignment horizontal="center" vertical="center"/>
      <protection locked="0"/>
    </xf>
    <xf numFmtId="0" fontId="4" fillId="6" borderId="1" xfId="0" applyFont="1" applyFill="1" applyBorder="1" applyAlignment="1" applyProtection="1">
      <alignment vertical="center"/>
      <protection locked="0"/>
    </xf>
    <xf numFmtId="0" fontId="17" fillId="6" borderId="1" xfId="0" applyFont="1" applyFill="1" applyBorder="1" applyAlignment="1" applyProtection="1">
      <alignment horizontal="center" vertical="center" wrapText="1"/>
      <protection locked="0"/>
    </xf>
    <xf numFmtId="164" fontId="4" fillId="6" borderId="1" xfId="0" applyNumberFormat="1" applyFont="1" applyFill="1" applyBorder="1" applyAlignment="1" applyProtection="1">
      <alignment horizontal="center" vertical="center"/>
      <protection locked="0"/>
    </xf>
    <xf numFmtId="1" fontId="0" fillId="6" borderId="1" xfId="0" applyNumberFormat="1" applyFill="1" applyBorder="1" applyAlignment="1" applyProtection="1">
      <alignment horizontal="center" vertical="center"/>
      <protection locked="0"/>
    </xf>
    <xf numFmtId="14" fontId="6" fillId="6" borderId="1" xfId="0" applyNumberFormat="1" applyFont="1" applyFill="1" applyBorder="1" applyAlignment="1" applyProtection="1">
      <alignment horizontal="center" vertical="center"/>
      <protection locked="0"/>
    </xf>
    <xf numFmtId="0" fontId="6" fillId="6" borderId="1" xfId="0" applyFont="1" applyFill="1" applyBorder="1" applyAlignment="1" applyProtection="1">
      <alignment horizontal="center" vertical="center"/>
      <protection locked="0"/>
    </xf>
    <xf numFmtId="0" fontId="0" fillId="0" borderId="10" xfId="0" applyBorder="1" applyAlignment="1">
      <alignment vertical="center"/>
    </xf>
    <xf numFmtId="0" fontId="4" fillId="0" borderId="0" xfId="0" applyFont="1" applyAlignment="1">
      <alignment horizontal="center" vertical="center"/>
    </xf>
    <xf numFmtId="0" fontId="0" fillId="0" borderId="2" xfId="0" applyBorder="1" applyAlignment="1">
      <alignment vertical="center"/>
    </xf>
    <xf numFmtId="0" fontId="0" fillId="0" borderId="7" xfId="0" applyBorder="1" applyAlignment="1">
      <alignment vertical="center"/>
    </xf>
    <xf numFmtId="0" fontId="0" fillId="0" borderId="11"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5" xfId="0" applyBorder="1" applyAlignment="1">
      <alignment vertical="center"/>
    </xf>
    <xf numFmtId="0" fontId="7" fillId="0" borderId="0" xfId="0" applyFont="1" applyAlignment="1">
      <alignment vertical="center"/>
    </xf>
    <xf numFmtId="0" fontId="8" fillId="0" borderId="1" xfId="0" applyFont="1" applyBorder="1" applyAlignment="1">
      <alignment horizontal="center" vertical="center" wrapText="1"/>
    </xf>
    <xf numFmtId="0" fontId="24" fillId="0" borderId="0" xfId="0" applyFont="1" applyAlignment="1">
      <alignment vertical="center"/>
    </xf>
    <xf numFmtId="0" fontId="8" fillId="0" borderId="0" xfId="0" applyFont="1" applyAlignment="1">
      <alignment vertical="center"/>
    </xf>
    <xf numFmtId="0" fontId="8" fillId="0" borderId="0" xfId="0" applyFont="1" applyAlignment="1">
      <alignment horizontal="center" vertical="center"/>
    </xf>
    <xf numFmtId="0" fontId="16" fillId="0" borderId="2" xfId="0" applyFont="1" applyBorder="1" applyAlignment="1">
      <alignment horizontal="center" vertical="center"/>
    </xf>
    <xf numFmtId="14" fontId="7" fillId="0" borderId="2" xfId="0" applyNumberFormat="1" applyFont="1" applyBorder="1" applyAlignment="1">
      <alignment horizontal="center" vertical="center"/>
    </xf>
    <xf numFmtId="0" fontId="13" fillId="0" borderId="0" xfId="0" applyFont="1" applyAlignment="1">
      <alignment horizontal="center" vertical="center"/>
    </xf>
    <xf numFmtId="0" fontId="14" fillId="0" borderId="1" xfId="0" applyFont="1" applyBorder="1" applyAlignment="1">
      <alignment vertical="center" wrapText="1"/>
    </xf>
    <xf numFmtId="0" fontId="14" fillId="0" borderId="1" xfId="0" applyFont="1" applyBorder="1" applyAlignment="1">
      <alignment vertical="center"/>
    </xf>
    <xf numFmtId="0" fontId="36" fillId="0" borderId="0" xfId="0" applyFont="1" applyAlignment="1">
      <alignment horizontal="center" vertical="center"/>
    </xf>
    <xf numFmtId="0" fontId="14" fillId="0" borderId="0" xfId="0" applyFont="1" applyAlignment="1">
      <alignment horizontal="right" vertical="center"/>
    </xf>
    <xf numFmtId="14" fontId="6" fillId="0" borderId="1" xfId="0" applyNumberFormat="1" applyFont="1" applyBorder="1" applyAlignment="1">
      <alignment vertical="center"/>
    </xf>
    <xf numFmtId="0" fontId="17" fillId="0" borderId="2" xfId="0" applyFont="1" applyBorder="1" applyAlignment="1">
      <alignment horizontal="right" vertical="center"/>
    </xf>
    <xf numFmtId="14" fontId="6" fillId="0" borderId="2" xfId="0" applyNumberFormat="1" applyFont="1" applyBorder="1" applyAlignment="1">
      <alignment vertical="center"/>
    </xf>
    <xf numFmtId="0" fontId="14" fillId="0" borderId="1" xfId="0" applyFont="1" applyBorder="1" applyAlignment="1">
      <alignment horizontal="center" vertical="center"/>
    </xf>
    <xf numFmtId="0" fontId="12" fillId="0" borderId="1" xfId="0" applyFont="1" applyBorder="1" applyAlignment="1">
      <alignment horizontal="left" vertical="center"/>
    </xf>
    <xf numFmtId="0" fontId="41" fillId="0" borderId="1" xfId="0" applyFont="1" applyBorder="1" applyAlignment="1">
      <alignment horizontal="center" vertical="center" wrapText="1"/>
    </xf>
    <xf numFmtId="0" fontId="25" fillId="0" borderId="1" xfId="0" applyFont="1" applyBorder="1" applyAlignment="1">
      <alignment horizontal="center" vertical="center" wrapText="1"/>
    </xf>
    <xf numFmtId="0" fontId="14" fillId="0" borderId="0" xfId="0" applyFont="1" applyAlignment="1">
      <alignment vertical="center"/>
    </xf>
    <xf numFmtId="0" fontId="39" fillId="0" borderId="1" xfId="0" applyFont="1" applyBorder="1" applyAlignment="1">
      <alignment horizontal="center" vertical="center" wrapText="1"/>
    </xf>
    <xf numFmtId="0" fontId="9" fillId="7" borderId="1" xfId="0" applyFont="1" applyFill="1" applyBorder="1" applyAlignment="1">
      <alignment horizontal="center" vertical="center" wrapText="1"/>
    </xf>
    <xf numFmtId="0" fontId="0" fillId="0" borderId="0" xfId="0" applyAlignment="1">
      <alignment horizontal="center" vertical="center"/>
    </xf>
    <xf numFmtId="0" fontId="9" fillId="0" borderId="0" xfId="0" applyFont="1" applyAlignment="1">
      <alignment horizontal="center" vertical="center"/>
    </xf>
    <xf numFmtId="0" fontId="8" fillId="0" borderId="0" xfId="0" applyFont="1" applyAlignment="1">
      <alignment horizontal="left" vertical="center" wrapText="1"/>
    </xf>
    <xf numFmtId="0" fontId="32" fillId="0" borderId="2" xfId="0" applyFont="1" applyBorder="1" applyAlignment="1">
      <alignment horizontal="center" vertical="center"/>
    </xf>
    <xf numFmtId="14" fontId="18" fillId="0" borderId="2" xfId="0" applyNumberFormat="1" applyFont="1" applyBorder="1" applyAlignment="1">
      <alignment horizontal="center" vertical="center"/>
    </xf>
    <xf numFmtId="0" fontId="40" fillId="0" borderId="0" xfId="0" applyFont="1" applyAlignment="1">
      <alignment horizontal="center" vertical="center"/>
    </xf>
    <xf numFmtId="0" fontId="10" fillId="0" borderId="0" xfId="0" applyFont="1" applyAlignment="1">
      <alignment horizontal="center" vertical="center" wrapText="1"/>
    </xf>
    <xf numFmtId="0" fontId="4" fillId="0" borderId="1" xfId="0" applyFont="1" applyBorder="1" applyAlignment="1">
      <alignment horizontal="center" vertical="center"/>
    </xf>
    <xf numFmtId="3" fontId="8" fillId="0" borderId="12" xfId="0" applyNumberFormat="1" applyFont="1" applyBorder="1" applyAlignment="1">
      <alignment horizontal="center" vertical="center"/>
    </xf>
    <xf numFmtId="3" fontId="14" fillId="0" borderId="1" xfId="0" applyNumberFormat="1" applyFont="1" applyBorder="1" applyAlignment="1">
      <alignment horizontal="center" vertical="center"/>
    </xf>
    <xf numFmtId="0" fontId="8" fillId="0" borderId="1" xfId="0" applyFont="1" applyBorder="1" applyAlignment="1">
      <alignment horizontal="center" vertical="center"/>
    </xf>
    <xf numFmtId="0" fontId="7" fillId="0" borderId="1" xfId="0" applyFont="1" applyBorder="1" applyAlignment="1">
      <alignment horizontal="center" vertical="center"/>
    </xf>
    <xf numFmtId="0" fontId="9" fillId="6" borderId="1" xfId="0" applyFont="1" applyFill="1" applyBorder="1" applyAlignment="1" applyProtection="1">
      <alignment horizontal="center" vertical="center"/>
      <protection locked="0"/>
    </xf>
    <xf numFmtId="0" fontId="2" fillId="0" borderId="0" xfId="0" applyFont="1" applyAlignment="1">
      <alignment horizontal="center" vertical="center" wrapText="1"/>
    </xf>
    <xf numFmtId="0" fontId="8" fillId="0" borderId="2" xfId="0" applyFont="1" applyBorder="1" applyAlignment="1">
      <alignment horizontal="center" vertical="center"/>
    </xf>
    <xf numFmtId="0" fontId="14" fillId="0" borderId="8" xfId="0" applyFont="1" applyBorder="1" applyAlignment="1">
      <alignment horizontal="center" vertical="center"/>
    </xf>
    <xf numFmtId="0" fontId="39" fillId="0" borderId="8" xfId="0" applyFont="1" applyBorder="1" applyAlignment="1">
      <alignment horizontal="center" vertical="center" wrapText="1"/>
    </xf>
    <xf numFmtId="0" fontId="43" fillId="0" borderId="1" xfId="0" applyFont="1" applyBorder="1" applyAlignment="1">
      <alignment horizontal="center" vertical="center" wrapText="1"/>
    </xf>
    <xf numFmtId="0" fontId="33" fillId="0" borderId="1" xfId="0" applyFont="1" applyBorder="1" applyAlignment="1">
      <alignment horizontal="center" vertical="center" wrapText="1"/>
    </xf>
    <xf numFmtId="0" fontId="33" fillId="0" borderId="0" xfId="0" applyFont="1" applyAlignment="1">
      <alignment horizontal="right" vertical="center"/>
    </xf>
    <xf numFmtId="0" fontId="25" fillId="0" borderId="6" xfId="0" applyFont="1" applyBorder="1" applyAlignment="1">
      <alignment horizontal="center" vertical="center" wrapText="1"/>
    </xf>
    <xf numFmtId="0" fontId="25" fillId="0" borderId="1" xfId="0" applyFont="1" applyBorder="1" applyAlignment="1">
      <alignment horizontal="center" vertical="center"/>
    </xf>
    <xf numFmtId="14" fontId="25" fillId="0" borderId="1" xfId="0" applyNumberFormat="1" applyFont="1" applyBorder="1" applyAlignment="1">
      <alignment horizontal="center" vertical="center"/>
    </xf>
    <xf numFmtId="0" fontId="33" fillId="0" borderId="1" xfId="0" applyFont="1" applyBorder="1" applyAlignment="1">
      <alignment horizontal="right" vertical="center"/>
    </xf>
    <xf numFmtId="0" fontId="32" fillId="0" borderId="0" xfId="0" applyFont="1" applyAlignment="1">
      <alignment horizontal="center" vertical="center"/>
    </xf>
    <xf numFmtId="14" fontId="7" fillId="0" borderId="0" xfId="0" applyNumberFormat="1" applyFont="1" applyAlignment="1">
      <alignment horizontal="center" vertical="center"/>
    </xf>
    <xf numFmtId="14" fontId="18" fillId="0" borderId="0" xfId="0" applyNumberFormat="1" applyFont="1" applyAlignment="1">
      <alignment horizontal="center" vertical="center"/>
    </xf>
    <xf numFmtId="0" fontId="35" fillId="0" borderId="16" xfId="0" applyFont="1" applyBorder="1" applyAlignment="1" applyProtection="1">
      <alignment horizontal="center" vertical="center"/>
      <protection locked="0"/>
    </xf>
    <xf numFmtId="0" fontId="2" fillId="0" borderId="0" xfId="0" applyFont="1" applyAlignment="1">
      <alignment vertical="center"/>
    </xf>
    <xf numFmtId="0" fontId="19" fillId="0" borderId="0" xfId="0" applyFont="1" applyAlignment="1">
      <alignment horizontal="left" vertical="center"/>
    </xf>
    <xf numFmtId="0" fontId="26" fillId="0" borderId="0" xfId="0" applyFont="1" applyAlignment="1">
      <alignment vertical="center"/>
    </xf>
    <xf numFmtId="0" fontId="26" fillId="0" borderId="0" xfId="0" applyFont="1" applyAlignment="1">
      <alignment horizontal="left" vertical="center" wrapText="1"/>
    </xf>
    <xf numFmtId="0" fontId="37" fillId="0" borderId="0" xfId="0" applyFont="1" applyAlignment="1">
      <alignment horizontal="center" vertical="center" wrapText="1"/>
    </xf>
    <xf numFmtId="0" fontId="31" fillId="0" borderId="0" xfId="0" applyFont="1" applyAlignment="1">
      <alignment horizontal="left" vertical="center" wrapText="1"/>
    </xf>
    <xf numFmtId="0" fontId="37" fillId="0" borderId="16" xfId="0" applyFont="1" applyBorder="1" applyAlignment="1">
      <alignment vertical="center" wrapText="1"/>
    </xf>
    <xf numFmtId="0" fontId="44" fillId="0" borderId="0" xfId="0" applyFont="1" applyAlignment="1">
      <alignment vertical="center"/>
    </xf>
    <xf numFmtId="0" fontId="49" fillId="0" borderId="1" xfId="0" applyFont="1" applyBorder="1" applyAlignment="1">
      <alignment horizontal="left" vertical="center"/>
    </xf>
    <xf numFmtId="0" fontId="50" fillId="6" borderId="1" xfId="0" applyFont="1" applyFill="1" applyBorder="1" applyAlignment="1" applyProtection="1">
      <alignment horizontal="center" vertical="center"/>
      <protection locked="0"/>
    </xf>
    <xf numFmtId="0" fontId="51" fillId="6" borderId="1" xfId="0" applyFont="1" applyFill="1" applyBorder="1" applyAlignment="1" applyProtection="1">
      <alignment horizontal="center" vertical="center"/>
      <protection locked="0"/>
    </xf>
    <xf numFmtId="0" fontId="49" fillId="0" borderId="1" xfId="0" applyFont="1" applyBorder="1" applyAlignment="1">
      <alignment horizontal="center" vertical="center" wrapText="1"/>
    </xf>
    <xf numFmtId="0" fontId="52" fillId="0" borderId="1" xfId="0" applyFont="1" applyBorder="1" applyAlignment="1">
      <alignment horizontal="left" vertical="center"/>
    </xf>
    <xf numFmtId="0" fontId="53" fillId="6" borderId="3" xfId="0" applyFont="1" applyFill="1" applyBorder="1" applyAlignment="1" applyProtection="1">
      <alignment horizontal="center" vertical="center"/>
      <protection locked="0"/>
    </xf>
    <xf numFmtId="0" fontId="54" fillId="6" borderId="3" xfId="0" applyFont="1" applyFill="1" applyBorder="1" applyAlignment="1" applyProtection="1">
      <alignment horizontal="center" vertical="center"/>
      <protection locked="0"/>
    </xf>
    <xf numFmtId="3" fontId="54" fillId="6" borderId="3" xfId="0" applyNumberFormat="1" applyFont="1" applyFill="1" applyBorder="1" applyAlignment="1" applyProtection="1">
      <alignment horizontal="center" vertical="center"/>
      <protection locked="0"/>
    </xf>
    <xf numFmtId="0" fontId="53" fillId="6" borderId="1" xfId="0" applyFont="1" applyFill="1" applyBorder="1" applyAlignment="1" applyProtection="1">
      <alignment horizontal="center" vertical="center"/>
      <protection locked="0"/>
    </xf>
    <xf numFmtId="0" fontId="54" fillId="6" borderId="1" xfId="0" applyFont="1" applyFill="1" applyBorder="1" applyAlignment="1" applyProtection="1">
      <alignment horizontal="center" vertical="center"/>
      <protection locked="0"/>
    </xf>
    <xf numFmtId="3" fontId="54" fillId="6" borderId="1" xfId="0" applyNumberFormat="1" applyFont="1" applyFill="1" applyBorder="1" applyAlignment="1" applyProtection="1">
      <alignment horizontal="center" vertical="center"/>
      <protection locked="0"/>
    </xf>
    <xf numFmtId="0" fontId="56" fillId="0" borderId="0" xfId="0" applyFont="1" applyAlignment="1">
      <alignment horizontal="left" vertical="center"/>
    </xf>
    <xf numFmtId="0" fontId="57" fillId="0" borderId="0" xfId="0" applyFont="1" applyAlignment="1">
      <alignment vertical="center" wrapText="1"/>
    </xf>
    <xf numFmtId="0" fontId="45" fillId="0" borderId="0" xfId="0" applyFont="1" applyAlignment="1">
      <alignment horizontal="left" vertical="center" wrapText="1"/>
    </xf>
    <xf numFmtId="0" fontId="33" fillId="0" borderId="0" xfId="0" applyFont="1" applyAlignment="1">
      <alignment horizontal="center" vertical="center"/>
    </xf>
    <xf numFmtId="0" fontId="25" fillId="0" borderId="1" xfId="0" applyFont="1" applyBorder="1" applyAlignment="1">
      <alignment horizontal="left" vertical="center"/>
    </xf>
    <xf numFmtId="0" fontId="14" fillId="6" borderId="1" xfId="0" applyFont="1" applyFill="1" applyBorder="1" applyAlignment="1" applyProtection="1">
      <alignment horizontal="center" vertical="center" wrapText="1"/>
      <protection locked="0"/>
    </xf>
    <xf numFmtId="0" fontId="33" fillId="7" borderId="1" xfId="0" applyFont="1" applyFill="1" applyBorder="1" applyAlignment="1">
      <alignment horizontal="center" vertical="center" wrapText="1"/>
    </xf>
    <xf numFmtId="0" fontId="0" fillId="6" borderId="1" xfId="0" applyFill="1" applyBorder="1" applyAlignment="1" applyProtection="1">
      <alignment horizontal="center" vertical="center"/>
      <protection locked="0"/>
    </xf>
    <xf numFmtId="0" fontId="35" fillId="0" borderId="1" xfId="0" applyFont="1" applyBorder="1" applyAlignment="1">
      <alignment horizontal="center" vertical="center"/>
    </xf>
    <xf numFmtId="0" fontId="35" fillId="0" borderId="0" xfId="0" applyFont="1" applyAlignment="1">
      <alignment horizontal="center" vertical="center" wrapText="1"/>
    </xf>
    <xf numFmtId="0" fontId="33" fillId="0" borderId="8" xfId="0" applyFont="1" applyBorder="1" applyAlignment="1">
      <alignment horizontal="center" vertical="center" wrapText="1"/>
    </xf>
    <xf numFmtId="0" fontId="2" fillId="0" borderId="1" xfId="0" applyFont="1" applyBorder="1" applyAlignment="1">
      <alignment horizontal="center" vertical="center" wrapText="1"/>
    </xf>
    <xf numFmtId="0" fontId="17" fillId="0" borderId="0" xfId="0" applyFont="1" applyAlignment="1">
      <alignment horizontal="center" vertical="center" wrapText="1"/>
    </xf>
    <xf numFmtId="0" fontId="9" fillId="6" borderId="1" xfId="0" applyFont="1" applyFill="1" applyBorder="1" applyAlignment="1" applyProtection="1">
      <alignment horizontal="left" vertical="center" wrapText="1"/>
      <protection locked="0"/>
    </xf>
    <xf numFmtId="0" fontId="0" fillId="6" borderId="1" xfId="0" applyFill="1" applyBorder="1" applyAlignment="1" applyProtection="1">
      <alignment horizontal="center" vertical="center" wrapText="1"/>
      <protection locked="0"/>
    </xf>
    <xf numFmtId="0" fontId="17" fillId="0" borderId="0" xfId="0" applyFont="1" applyAlignment="1">
      <alignment vertical="center" wrapText="1"/>
    </xf>
    <xf numFmtId="0" fontId="59" fillId="0" borderId="0" xfId="0" applyFont="1" applyAlignment="1">
      <alignment vertical="center"/>
    </xf>
    <xf numFmtId="0" fontId="14" fillId="0" borderId="1" xfId="0" applyFont="1" applyBorder="1" applyAlignment="1">
      <alignment horizontal="center" vertical="center" wrapText="1"/>
    </xf>
    <xf numFmtId="0" fontId="58" fillId="0" borderId="0" xfId="0" applyFont="1" applyAlignment="1">
      <alignment horizontal="center" vertical="center"/>
    </xf>
    <xf numFmtId="0" fontId="17" fillId="0" borderId="1" xfId="0" applyFont="1" applyBorder="1" applyAlignment="1">
      <alignment horizontal="right" vertical="center"/>
    </xf>
    <xf numFmtId="0" fontId="0" fillId="0" borderId="1" xfId="0" applyBorder="1" applyAlignment="1">
      <alignment horizontal="center" vertical="center"/>
    </xf>
    <xf numFmtId="0" fontId="4" fillId="0" borderId="0" xfId="0" applyFont="1" applyAlignment="1">
      <alignment vertical="center"/>
    </xf>
    <xf numFmtId="1" fontId="9" fillId="0" borderId="0" xfId="0" applyNumberFormat="1" applyFont="1" applyAlignment="1">
      <alignment horizontal="center" vertical="center"/>
    </xf>
    <xf numFmtId="0" fontId="12" fillId="0" borderId="0" xfId="0" applyFont="1" applyAlignment="1">
      <alignment horizontal="left" vertical="center" wrapText="1"/>
    </xf>
    <xf numFmtId="0" fontId="62" fillId="0" borderId="1" xfId="0" applyFont="1" applyBorder="1" applyAlignment="1">
      <alignment horizontal="left" vertical="center"/>
    </xf>
    <xf numFmtId="0" fontId="63" fillId="6" borderId="1" xfId="0" applyFont="1" applyFill="1" applyBorder="1" applyAlignment="1" applyProtection="1">
      <alignment horizontal="center" vertical="center"/>
      <protection locked="0"/>
    </xf>
    <xf numFmtId="0" fontId="64" fillId="6" borderId="1" xfId="0" applyFont="1" applyFill="1" applyBorder="1" applyAlignment="1" applyProtection="1">
      <alignment horizontal="center" vertical="center"/>
      <protection locked="0"/>
    </xf>
    <xf numFmtId="0" fontId="62" fillId="0" borderId="1" xfId="0" applyFont="1" applyBorder="1" applyAlignment="1">
      <alignment horizontal="center" vertical="center" wrapText="1"/>
    </xf>
    <xf numFmtId="0" fontId="65" fillId="0" borderId="1" xfId="0" applyFont="1" applyBorder="1" applyAlignment="1">
      <alignment horizontal="left" vertical="center"/>
    </xf>
    <xf numFmtId="0" fontId="66" fillId="6" borderId="6" xfId="0" applyFont="1" applyFill="1" applyBorder="1" applyAlignment="1" applyProtection="1">
      <alignment horizontal="center" vertical="center"/>
      <protection locked="0"/>
    </xf>
    <xf numFmtId="0" fontId="67" fillId="6" borderId="1" xfId="0" applyFont="1" applyFill="1" applyBorder="1" applyAlignment="1" applyProtection="1">
      <alignment horizontal="center" vertical="center"/>
      <protection locked="0"/>
    </xf>
    <xf numFmtId="3" fontId="67" fillId="6" borderId="1" xfId="0" applyNumberFormat="1" applyFont="1" applyFill="1" applyBorder="1" applyAlignment="1" applyProtection="1">
      <alignment horizontal="center" vertical="center"/>
      <protection locked="0"/>
    </xf>
    <xf numFmtId="0" fontId="65" fillId="0" borderId="1" xfId="0" applyFont="1" applyBorder="1" applyAlignment="1">
      <alignment horizontal="center" vertical="center" wrapText="1"/>
    </xf>
    <xf numFmtId="0" fontId="67" fillId="6" borderId="7" xfId="0" applyFont="1" applyFill="1" applyBorder="1" applyAlignment="1" applyProtection="1">
      <alignment horizontal="center" vertical="center"/>
      <protection locked="0"/>
    </xf>
    <xf numFmtId="3" fontId="67" fillId="6" borderId="7" xfId="0" applyNumberFormat="1" applyFont="1" applyFill="1" applyBorder="1" applyAlignment="1" applyProtection="1">
      <alignment horizontal="center" vertical="center"/>
      <protection locked="0"/>
    </xf>
    <xf numFmtId="0" fontId="66" fillId="6" borderId="14" xfId="0" applyFont="1" applyFill="1" applyBorder="1" applyAlignment="1" applyProtection="1">
      <alignment horizontal="center" vertical="center"/>
      <protection locked="0"/>
    </xf>
    <xf numFmtId="0" fontId="68" fillId="0" borderId="1" xfId="0" applyFont="1" applyBorder="1" applyAlignment="1">
      <alignment horizontal="left" vertical="center"/>
    </xf>
    <xf numFmtId="0" fontId="69" fillId="0" borderId="1" xfId="0" applyFont="1" applyBorder="1" applyAlignment="1">
      <alignment horizontal="center" vertical="center"/>
    </xf>
    <xf numFmtId="0" fontId="69" fillId="6" borderId="1" xfId="0" applyFont="1" applyFill="1" applyBorder="1" applyAlignment="1" applyProtection="1">
      <alignment horizontal="center" vertical="center"/>
      <protection locked="0"/>
    </xf>
    <xf numFmtId="0" fontId="70" fillId="0" borderId="3" xfId="0" applyFont="1" applyBorder="1" applyAlignment="1">
      <alignment horizontal="center" vertical="center" wrapText="1"/>
    </xf>
    <xf numFmtId="0" fontId="71" fillId="6" borderId="1" xfId="0" applyFont="1" applyFill="1" applyBorder="1" applyAlignment="1" applyProtection="1">
      <alignment horizontal="center" vertical="center"/>
      <protection locked="0"/>
    </xf>
    <xf numFmtId="0" fontId="70" fillId="0" borderId="1" xfId="0" applyFont="1" applyBorder="1" applyAlignment="1">
      <alignment horizontal="center" vertical="center" wrapText="1"/>
    </xf>
    <xf numFmtId="0" fontId="70" fillId="0" borderId="7" xfId="0" applyFont="1" applyBorder="1" applyAlignment="1">
      <alignment horizontal="center" vertical="center" wrapText="1"/>
    </xf>
    <xf numFmtId="0" fontId="69" fillId="6" borderId="7" xfId="0" applyFont="1" applyFill="1" applyBorder="1" applyAlignment="1" applyProtection="1">
      <alignment horizontal="center" vertical="center"/>
      <protection locked="0"/>
    </xf>
    <xf numFmtId="0" fontId="0" fillId="12" borderId="1" xfId="0" applyFill="1" applyBorder="1" applyAlignment="1">
      <alignment horizontal="center" vertical="center"/>
    </xf>
    <xf numFmtId="3" fontId="35" fillId="12" borderId="1" xfId="0" applyNumberFormat="1" applyFont="1" applyFill="1" applyBorder="1" applyAlignment="1">
      <alignment horizontal="center" vertical="center"/>
    </xf>
    <xf numFmtId="10" fontId="14" fillId="12" borderId="1" xfId="0" applyNumberFormat="1" applyFont="1" applyFill="1" applyBorder="1" applyAlignment="1">
      <alignment horizontal="center" vertical="center"/>
    </xf>
    <xf numFmtId="10" fontId="4" fillId="12" borderId="1" xfId="0" applyNumberFormat="1" applyFont="1" applyFill="1" applyBorder="1" applyAlignment="1">
      <alignment horizontal="center" vertical="center"/>
    </xf>
    <xf numFmtId="164" fontId="4" fillId="12" borderId="1" xfId="0" applyNumberFormat="1" applyFont="1" applyFill="1" applyBorder="1" applyAlignment="1">
      <alignment horizontal="right" vertical="center"/>
    </xf>
    <xf numFmtId="0" fontId="74" fillId="6" borderId="1" xfId="0" applyFont="1" applyFill="1" applyBorder="1" applyAlignment="1">
      <alignment vertical="center"/>
    </xf>
    <xf numFmtId="0" fontId="75" fillId="0" borderId="0" xfId="0" applyFont="1" applyAlignment="1">
      <alignment horizontal="left" vertical="center" wrapText="1"/>
    </xf>
    <xf numFmtId="0" fontId="77" fillId="6" borderId="1" xfId="0" applyFont="1" applyFill="1" applyBorder="1" applyAlignment="1">
      <alignment vertical="center"/>
    </xf>
    <xf numFmtId="0" fontId="74" fillId="0" borderId="0" xfId="0" applyFont="1" applyAlignment="1">
      <alignment vertical="center"/>
    </xf>
    <xf numFmtId="0" fontId="77" fillId="0" borderId="0" xfId="0" applyFont="1" applyAlignment="1" applyProtection="1">
      <alignment horizontal="center" vertical="center"/>
      <protection hidden="1"/>
    </xf>
    <xf numFmtId="0" fontId="79" fillId="0" borderId="1" xfId="0" applyFont="1" applyBorder="1" applyAlignment="1">
      <alignment horizontal="left" vertical="center"/>
    </xf>
    <xf numFmtId="0" fontId="80" fillId="6" borderId="1" xfId="0" applyFont="1" applyFill="1" applyBorder="1" applyAlignment="1" applyProtection="1">
      <alignment horizontal="center" vertical="center"/>
      <protection locked="0"/>
    </xf>
    <xf numFmtId="0" fontId="81" fillId="6" borderId="1" xfId="0" applyFont="1" applyFill="1" applyBorder="1" applyAlignment="1" applyProtection="1">
      <alignment horizontal="center" vertical="center"/>
      <protection locked="0"/>
    </xf>
    <xf numFmtId="0" fontId="79" fillId="0" borderId="1" xfId="0" applyFont="1" applyBorder="1" applyAlignment="1">
      <alignment horizontal="center" vertical="center" wrapText="1"/>
    </xf>
    <xf numFmtId="0" fontId="81" fillId="6" borderId="7" xfId="0" applyFont="1" applyFill="1" applyBorder="1" applyAlignment="1" applyProtection="1">
      <alignment horizontal="center" vertical="center"/>
      <protection locked="0"/>
    </xf>
    <xf numFmtId="0" fontId="82" fillId="0" borderId="1" xfId="0" applyFont="1" applyBorder="1" applyAlignment="1">
      <alignment horizontal="left" vertical="center"/>
    </xf>
    <xf numFmtId="0" fontId="83" fillId="6" borderId="1" xfId="0" applyFont="1" applyFill="1" applyBorder="1" applyAlignment="1" applyProtection="1">
      <alignment horizontal="center" vertical="center"/>
      <protection locked="0"/>
    </xf>
    <xf numFmtId="0" fontId="84" fillId="6" borderId="3" xfId="0" applyFont="1" applyFill="1" applyBorder="1" applyAlignment="1" applyProtection="1">
      <alignment horizontal="center" vertical="center"/>
      <protection locked="0"/>
    </xf>
    <xf numFmtId="3" fontId="84" fillId="6" borderId="3" xfId="0" applyNumberFormat="1" applyFont="1" applyFill="1" applyBorder="1" applyAlignment="1" applyProtection="1">
      <alignment horizontal="center" vertical="center"/>
      <protection locked="0"/>
    </xf>
    <xf numFmtId="0" fontId="82" fillId="0" borderId="1" xfId="0" applyFont="1" applyBorder="1" applyAlignment="1">
      <alignment horizontal="center" vertical="center" wrapText="1"/>
    </xf>
    <xf numFmtId="0" fontId="84" fillId="6" borderId="1" xfId="0" applyFont="1" applyFill="1" applyBorder="1" applyAlignment="1" applyProtection="1">
      <alignment horizontal="center" vertical="center"/>
      <protection locked="0"/>
    </xf>
    <xf numFmtId="3" fontId="84" fillId="6" borderId="1" xfId="0" applyNumberFormat="1" applyFont="1" applyFill="1" applyBorder="1" applyAlignment="1" applyProtection="1">
      <alignment horizontal="center" vertical="center"/>
      <protection locked="0"/>
    </xf>
    <xf numFmtId="0" fontId="83" fillId="6" borderId="3" xfId="0" applyFont="1" applyFill="1" applyBorder="1" applyAlignment="1" applyProtection="1">
      <alignment horizontal="center" vertical="center"/>
      <protection locked="0"/>
    </xf>
    <xf numFmtId="0" fontId="85" fillId="0" borderId="1" xfId="0" applyFont="1" applyBorder="1" applyAlignment="1">
      <alignment horizontal="left" vertical="center"/>
    </xf>
    <xf numFmtId="0" fontId="86" fillId="6" borderId="1" xfId="0" applyFont="1" applyFill="1" applyBorder="1" applyAlignment="1" applyProtection="1">
      <alignment horizontal="center" vertical="center"/>
      <protection locked="0"/>
    </xf>
    <xf numFmtId="0" fontId="87" fillId="6" borderId="3" xfId="0" applyFont="1" applyFill="1" applyBorder="1" applyAlignment="1" applyProtection="1">
      <alignment horizontal="center" vertical="center"/>
      <protection locked="0"/>
    </xf>
    <xf numFmtId="3" fontId="87" fillId="6" borderId="3" xfId="0" applyNumberFormat="1" applyFont="1" applyFill="1" applyBorder="1" applyAlignment="1" applyProtection="1">
      <alignment horizontal="center" vertical="center"/>
      <protection locked="0"/>
    </xf>
    <xf numFmtId="0" fontId="85" fillId="0" borderId="1" xfId="0" applyFont="1" applyBorder="1" applyAlignment="1">
      <alignment horizontal="center" vertical="center" wrapText="1"/>
    </xf>
    <xf numFmtId="0" fontId="74" fillId="6" borderId="1" xfId="0" applyFont="1" applyFill="1" applyBorder="1" applyAlignment="1">
      <alignment horizontal="center" vertical="center"/>
    </xf>
    <xf numFmtId="0" fontId="58" fillId="0" borderId="8" xfId="0" applyFont="1" applyBorder="1" applyAlignment="1">
      <alignment horizontal="center" vertical="center"/>
    </xf>
    <xf numFmtId="0" fontId="78" fillId="0" borderId="8" xfId="0" applyFont="1" applyBorder="1" applyAlignment="1">
      <alignment horizontal="center" vertical="center"/>
    </xf>
    <xf numFmtId="0" fontId="78" fillId="0" borderId="15" xfId="0" applyFont="1" applyBorder="1" applyAlignment="1">
      <alignment horizontal="center" vertical="center"/>
    </xf>
    <xf numFmtId="0" fontId="88" fillId="6" borderId="1" xfId="0" applyFont="1" applyFill="1" applyBorder="1" applyAlignment="1">
      <alignment horizontal="center" vertical="center"/>
    </xf>
    <xf numFmtId="0" fontId="90" fillId="0" borderId="0" xfId="0" applyFont="1" applyAlignment="1">
      <alignment horizontal="left" vertical="center"/>
    </xf>
    <xf numFmtId="0" fontId="88" fillId="0" borderId="0" xfId="0" applyFont="1" applyAlignment="1">
      <alignment vertical="center"/>
    </xf>
    <xf numFmtId="0" fontId="38" fillId="0" borderId="1" xfId="0" applyFont="1" applyBorder="1" applyAlignment="1">
      <alignment horizontal="center" vertical="center"/>
    </xf>
    <xf numFmtId="0" fontId="72" fillId="12" borderId="1" xfId="0" applyFont="1" applyFill="1" applyBorder="1" applyAlignment="1">
      <alignment horizontal="center" vertical="center"/>
    </xf>
    <xf numFmtId="0" fontId="34" fillId="6" borderId="1" xfId="1" applyFont="1" applyFill="1" applyBorder="1" applyAlignment="1" applyProtection="1">
      <alignment horizontal="center" vertical="center"/>
      <protection locked="0"/>
    </xf>
    <xf numFmtId="0" fontId="4" fillId="6" borderId="1" xfId="0" applyFont="1" applyFill="1" applyBorder="1" applyAlignment="1" applyProtection="1">
      <alignment horizontal="center" vertical="center"/>
      <protection locked="0"/>
    </xf>
    <xf numFmtId="0" fontId="3" fillId="6" borderId="8" xfId="0" applyFont="1" applyFill="1" applyBorder="1" applyAlignment="1" applyProtection="1">
      <alignment horizontal="center" vertical="center"/>
      <protection locked="0"/>
    </xf>
    <xf numFmtId="0" fontId="3" fillId="6" borderId="6" xfId="0" applyFont="1" applyFill="1" applyBorder="1" applyAlignment="1" applyProtection="1">
      <alignment horizontal="center" vertical="center"/>
      <protection locked="0"/>
    </xf>
    <xf numFmtId="0" fontId="33" fillId="0" borderId="16" xfId="0" applyFont="1" applyBorder="1" applyAlignment="1">
      <alignment horizontal="center" vertical="center" wrapText="1"/>
    </xf>
    <xf numFmtId="0" fontId="33" fillId="0" borderId="0" xfId="0" applyFont="1" applyAlignment="1">
      <alignment horizontal="center" vertical="center" wrapText="1"/>
    </xf>
    <xf numFmtId="0" fontId="33" fillId="12" borderId="1" xfId="0" applyFont="1" applyFill="1" applyBorder="1" applyAlignment="1">
      <alignment horizontal="center" vertical="center" textRotation="90"/>
    </xf>
    <xf numFmtId="0" fontId="0" fillId="12" borderId="1" xfId="0" applyFill="1" applyBorder="1" applyAlignment="1">
      <alignment horizontal="center" vertical="center" textRotation="90"/>
    </xf>
    <xf numFmtId="0" fontId="35" fillId="6" borderId="1" xfId="0" applyFont="1" applyFill="1" applyBorder="1" applyAlignment="1" applyProtection="1">
      <alignment horizontal="center" vertical="center"/>
      <protection locked="0"/>
    </xf>
    <xf numFmtId="0" fontId="0" fillId="0" borderId="2" xfId="0" applyBorder="1" applyAlignment="1">
      <alignment horizontal="left" vertical="center"/>
    </xf>
    <xf numFmtId="0" fontId="0" fillId="0" borderId="6" xfId="0" applyBorder="1" applyAlignment="1">
      <alignment horizontal="left" vertical="center"/>
    </xf>
    <xf numFmtId="0" fontId="75" fillId="0" borderId="0" xfId="0" applyFont="1" applyAlignment="1">
      <alignment horizontal="left" vertical="center" wrapText="1"/>
    </xf>
    <xf numFmtId="0" fontId="0" fillId="12" borderId="8" xfId="0" applyFill="1" applyBorder="1" applyAlignment="1">
      <alignment horizontal="left" vertical="center"/>
    </xf>
    <xf numFmtId="0" fontId="0" fillId="12" borderId="6" xfId="0" applyFill="1" applyBorder="1" applyAlignment="1">
      <alignment horizontal="left" vertical="center"/>
    </xf>
    <xf numFmtId="0" fontId="75" fillId="0" borderId="0" xfId="0" applyFont="1" applyAlignment="1">
      <alignment horizontal="left" vertical="center"/>
    </xf>
    <xf numFmtId="0" fontId="75" fillId="12" borderId="8" xfId="0" applyFont="1" applyFill="1" applyBorder="1" applyAlignment="1">
      <alignment horizontal="left" vertical="center"/>
    </xf>
    <xf numFmtId="0" fontId="75" fillId="12" borderId="2" xfId="0" applyFont="1" applyFill="1" applyBorder="1" applyAlignment="1">
      <alignment horizontal="left" vertical="center"/>
    </xf>
    <xf numFmtId="0" fontId="75" fillId="12" borderId="6" xfId="0" applyFont="1" applyFill="1" applyBorder="1" applyAlignment="1">
      <alignment horizontal="left" vertical="center"/>
    </xf>
    <xf numFmtId="0" fontId="74" fillId="0" borderId="0" xfId="0" applyFont="1" applyAlignment="1">
      <alignment horizontal="right" vertical="center"/>
    </xf>
    <xf numFmtId="0" fontId="74" fillId="0" borderId="9" xfId="0" applyFont="1" applyBorder="1" applyAlignment="1">
      <alignment horizontal="right" vertical="center"/>
    </xf>
    <xf numFmtId="0" fontId="73" fillId="0" borderId="0" xfId="0" applyFont="1" applyAlignment="1">
      <alignment horizontal="center" vertical="center"/>
    </xf>
    <xf numFmtId="0" fontId="42" fillId="0" borderId="0" xfId="0" applyFont="1" applyAlignment="1">
      <alignment horizontal="center" vertical="center"/>
    </xf>
    <xf numFmtId="0" fontId="75" fillId="0" borderId="0" xfId="0" applyFont="1" applyAlignment="1">
      <alignment horizontal="center" vertical="center"/>
    </xf>
    <xf numFmtId="0" fontId="75" fillId="12" borderId="8" xfId="0" applyFont="1" applyFill="1" applyBorder="1" applyAlignment="1">
      <alignment horizontal="center" vertical="center"/>
    </xf>
    <xf numFmtId="0" fontId="75" fillId="12" borderId="2" xfId="0" applyFont="1" applyFill="1" applyBorder="1" applyAlignment="1">
      <alignment horizontal="center" vertical="center"/>
    </xf>
    <xf numFmtId="0" fontId="75" fillId="12" borderId="6" xfId="0" applyFont="1" applyFill="1" applyBorder="1" applyAlignment="1">
      <alignment horizontal="center" vertical="center"/>
    </xf>
    <xf numFmtId="0" fontId="16" fillId="0" borderId="1" xfId="0" applyFont="1" applyBorder="1" applyAlignment="1">
      <alignment horizontal="center" vertical="center"/>
    </xf>
    <xf numFmtId="0" fontId="38" fillId="12" borderId="1" xfId="0" applyFont="1" applyFill="1" applyBorder="1" applyAlignment="1">
      <alignment horizontal="center" vertical="center"/>
    </xf>
    <xf numFmtId="0" fontId="60" fillId="0" borderId="0" xfId="0" applyFont="1" applyAlignment="1">
      <alignment horizontal="center" vertical="center"/>
    </xf>
    <xf numFmtId="0" fontId="78" fillId="0" borderId="0" xfId="0" applyFont="1" applyAlignment="1">
      <alignment horizontal="left" vertical="center"/>
    </xf>
    <xf numFmtId="0" fontId="78" fillId="0" borderId="4" xfId="0" applyFont="1" applyBorder="1" applyAlignment="1">
      <alignment horizontal="left" vertical="center"/>
    </xf>
    <xf numFmtId="0" fontId="37" fillId="0" borderId="0" xfId="0" applyFont="1" applyAlignment="1">
      <alignment horizontal="left" vertical="center" wrapText="1"/>
    </xf>
    <xf numFmtId="0" fontId="0" fillId="0" borderId="8" xfId="0" applyBorder="1" applyAlignment="1">
      <alignment horizontal="left" vertical="center" wrapText="1"/>
    </xf>
    <xf numFmtId="0" fontId="0" fillId="0" borderId="2" xfId="0" applyBorder="1" applyAlignment="1">
      <alignment horizontal="left" vertical="center" wrapText="1"/>
    </xf>
    <xf numFmtId="0" fontId="0" fillId="0" borderId="6" xfId="0" applyBorder="1" applyAlignment="1">
      <alignment horizontal="left" vertical="center" wrapText="1"/>
    </xf>
    <xf numFmtId="0" fontId="4" fillId="0" borderId="4" xfId="0" applyFont="1" applyBorder="1" applyAlignment="1">
      <alignment horizontal="left" vertical="center"/>
    </xf>
    <xf numFmtId="0" fontId="14" fillId="6" borderId="8" xfId="0" applyFont="1" applyFill="1" applyBorder="1" applyAlignment="1" applyProtection="1">
      <alignment horizontal="center" vertical="center"/>
      <protection locked="0"/>
    </xf>
    <xf numFmtId="0" fontId="14" fillId="6" borderId="6" xfId="0" applyFont="1" applyFill="1" applyBorder="1" applyAlignment="1" applyProtection="1">
      <alignment horizontal="center" vertical="center"/>
      <protection locked="0"/>
    </xf>
    <xf numFmtId="0" fontId="78" fillId="0" borderId="0" xfId="0" applyFont="1" applyAlignment="1">
      <alignment horizontal="center" vertical="center"/>
    </xf>
    <xf numFmtId="1" fontId="14" fillId="6" borderId="8" xfId="0" applyNumberFormat="1" applyFont="1" applyFill="1" applyBorder="1" applyAlignment="1" applyProtection="1">
      <alignment horizontal="center" vertical="center"/>
      <protection locked="0"/>
    </xf>
    <xf numFmtId="1" fontId="14" fillId="6" borderId="2" xfId="0" applyNumberFormat="1" applyFont="1" applyFill="1" applyBorder="1" applyAlignment="1" applyProtection="1">
      <alignment horizontal="center" vertical="center"/>
      <protection locked="0"/>
    </xf>
    <xf numFmtId="1" fontId="14" fillId="6" borderId="6" xfId="0" applyNumberFormat="1" applyFont="1" applyFill="1" applyBorder="1" applyAlignment="1" applyProtection="1">
      <alignment horizontal="center" vertical="center"/>
      <protection locked="0"/>
    </xf>
    <xf numFmtId="0" fontId="7" fillId="6" borderId="8" xfId="0" applyFont="1" applyFill="1" applyBorder="1" applyAlignment="1" applyProtection="1">
      <alignment horizontal="center" vertical="center"/>
      <protection locked="0"/>
    </xf>
    <xf numFmtId="0" fontId="7" fillId="6" borderId="2" xfId="0" applyFont="1" applyFill="1" applyBorder="1" applyAlignment="1" applyProtection="1">
      <alignment horizontal="center" vertical="center"/>
      <protection locked="0"/>
    </xf>
    <xf numFmtId="0" fontId="7" fillId="6" borderId="6" xfId="0" applyFont="1" applyFill="1" applyBorder="1" applyAlignment="1" applyProtection="1">
      <alignment horizontal="center" vertical="center"/>
      <protection locked="0"/>
    </xf>
    <xf numFmtId="0" fontId="74" fillId="0" borderId="0" xfId="0" applyFont="1" applyAlignment="1">
      <alignment horizontal="center" vertical="center"/>
    </xf>
    <xf numFmtId="0" fontId="13" fillId="11" borderId="1" xfId="0" applyFont="1" applyFill="1" applyBorder="1" applyAlignment="1">
      <alignment horizontal="center" vertical="center"/>
    </xf>
    <xf numFmtId="0" fontId="8" fillId="0" borderId="1" xfId="0" applyFont="1" applyBorder="1" applyAlignment="1">
      <alignment horizontal="center" vertical="center"/>
    </xf>
    <xf numFmtId="0" fontId="16" fillId="11" borderId="8" xfId="0" applyFont="1" applyFill="1" applyBorder="1" applyAlignment="1">
      <alignment horizontal="center" vertical="center"/>
    </xf>
    <xf numFmtId="0" fontId="16" fillId="11" borderId="2" xfId="0" applyFont="1" applyFill="1" applyBorder="1" applyAlignment="1">
      <alignment horizontal="center" vertical="center"/>
    </xf>
    <xf numFmtId="0" fontId="16" fillId="11" borderId="6" xfId="0" applyFont="1" applyFill="1" applyBorder="1" applyAlignment="1">
      <alignment horizontal="center" vertical="center"/>
    </xf>
    <xf numFmtId="0" fontId="0" fillId="0" borderId="1" xfId="0" applyBorder="1" applyAlignment="1">
      <alignment horizontal="center" vertical="center"/>
    </xf>
    <xf numFmtId="0" fontId="0" fillId="0" borderId="8" xfId="0" applyBorder="1" applyAlignment="1">
      <alignment horizontal="center" vertical="center"/>
    </xf>
    <xf numFmtId="0" fontId="0" fillId="0" borderId="2" xfId="0" applyBorder="1" applyAlignment="1">
      <alignment horizontal="center" vertical="center"/>
    </xf>
    <xf numFmtId="0" fontId="0" fillId="0" borderId="6" xfId="0" applyBorder="1" applyAlignment="1">
      <alignment horizontal="center" vertical="center"/>
    </xf>
    <xf numFmtId="0" fontId="33" fillId="0" borderId="1" xfId="0" applyFont="1" applyBorder="1" applyAlignment="1">
      <alignment horizontal="center" vertical="center" wrapText="1"/>
    </xf>
    <xf numFmtId="0" fontId="74" fillId="7" borderId="15" xfId="0" applyFont="1" applyFill="1" applyBorder="1" applyAlignment="1">
      <alignment horizontal="center" vertical="center" wrapText="1"/>
    </xf>
    <xf numFmtId="0" fontId="74" fillId="7" borderId="10" xfId="0" applyFont="1" applyFill="1" applyBorder="1" applyAlignment="1">
      <alignment horizontal="center" vertical="center" wrapText="1"/>
    </xf>
    <xf numFmtId="0" fontId="74" fillId="7" borderId="5" xfId="0" applyFont="1" applyFill="1" applyBorder="1" applyAlignment="1">
      <alignment horizontal="center" vertical="center" wrapText="1"/>
    </xf>
    <xf numFmtId="0" fontId="78" fillId="7" borderId="13" xfId="0" applyFont="1" applyFill="1" applyBorder="1" applyAlignment="1">
      <alignment horizontal="center" vertical="center"/>
    </xf>
    <xf numFmtId="0" fontId="78" fillId="7" borderId="4" xfId="0" applyFont="1" applyFill="1" applyBorder="1" applyAlignment="1">
      <alignment horizontal="center" vertical="center"/>
    </xf>
    <xf numFmtId="0" fontId="78" fillId="7" borderId="14" xfId="0" applyFont="1" applyFill="1" applyBorder="1" applyAlignment="1">
      <alignment horizontal="center" vertical="center"/>
    </xf>
    <xf numFmtId="0" fontId="13" fillId="7" borderId="1" xfId="0" applyFont="1" applyFill="1" applyBorder="1" applyAlignment="1">
      <alignment horizontal="center" vertical="center"/>
    </xf>
    <xf numFmtId="0" fontId="25" fillId="0" borderId="1" xfId="0" applyFont="1" applyBorder="1" applyAlignment="1">
      <alignment horizontal="center" vertical="center"/>
    </xf>
    <xf numFmtId="0" fontId="60" fillId="7" borderId="8" xfId="0" applyFont="1" applyFill="1" applyBorder="1" applyAlignment="1">
      <alignment horizontal="center" vertical="center" wrapText="1"/>
    </xf>
    <xf numFmtId="0" fontId="60" fillId="7" borderId="2" xfId="0" applyFont="1" applyFill="1" applyBorder="1" applyAlignment="1">
      <alignment horizontal="center" vertical="center" wrapText="1"/>
    </xf>
    <xf numFmtId="0" fontId="60" fillId="7" borderId="6" xfId="0" applyFont="1" applyFill="1" applyBorder="1" applyAlignment="1">
      <alignment horizontal="center" vertical="center" wrapText="1"/>
    </xf>
    <xf numFmtId="0" fontId="16" fillId="7" borderId="8" xfId="0" applyFont="1" applyFill="1" applyBorder="1" applyAlignment="1">
      <alignment horizontal="center" vertical="center"/>
    </xf>
    <xf numFmtId="0" fontId="16" fillId="7" borderId="2" xfId="0" applyFont="1" applyFill="1" applyBorder="1" applyAlignment="1">
      <alignment horizontal="center" vertical="center"/>
    </xf>
    <xf numFmtId="0" fontId="16" fillId="7" borderId="6" xfId="0" applyFont="1" applyFill="1" applyBorder="1" applyAlignment="1">
      <alignment horizontal="center" vertical="center"/>
    </xf>
    <xf numFmtId="0" fontId="55" fillId="0" borderId="8" xfId="0" applyFont="1" applyBorder="1" applyAlignment="1">
      <alignment horizontal="center" vertical="center" wrapText="1"/>
    </xf>
    <xf numFmtId="0" fontId="55" fillId="0" borderId="2" xfId="0" applyFont="1" applyBorder="1" applyAlignment="1">
      <alignment horizontal="center" vertical="center" wrapText="1"/>
    </xf>
    <xf numFmtId="0" fontId="55" fillId="0" borderId="6" xfId="0" applyFont="1" applyBorder="1" applyAlignment="1">
      <alignment horizontal="center" vertical="center" wrapText="1"/>
    </xf>
    <xf numFmtId="0" fontId="53" fillId="0" borderId="0" xfId="0" applyFont="1" applyAlignment="1">
      <alignment horizontal="center" vertical="center"/>
    </xf>
    <xf numFmtId="0" fontId="52" fillId="0" borderId="0" xfId="0" applyFont="1" applyAlignment="1">
      <alignment horizontal="center" vertical="center" wrapText="1"/>
    </xf>
    <xf numFmtId="0" fontId="13" fillId="8" borderId="8" xfId="0" applyFont="1" applyFill="1" applyBorder="1" applyAlignment="1">
      <alignment horizontal="center" vertical="center" wrapText="1"/>
    </xf>
    <xf numFmtId="0" fontId="13" fillId="8" borderId="2" xfId="0" applyFont="1" applyFill="1" applyBorder="1" applyAlignment="1">
      <alignment horizontal="center" vertical="center" wrapText="1"/>
    </xf>
    <xf numFmtId="0" fontId="13" fillId="8" borderId="6" xfId="0" applyFont="1" applyFill="1" applyBorder="1" applyAlignment="1">
      <alignment horizontal="center" vertical="center" wrapText="1"/>
    </xf>
    <xf numFmtId="0" fontId="25" fillId="0" borderId="8" xfId="0" applyFont="1" applyBorder="1" applyAlignment="1">
      <alignment horizontal="center" vertical="center"/>
    </xf>
    <xf numFmtId="0" fontId="25" fillId="0" borderId="2" xfId="0" applyFont="1" applyBorder="1" applyAlignment="1">
      <alignment horizontal="center" vertical="center"/>
    </xf>
    <xf numFmtId="0" fontId="25" fillId="0" borderId="6" xfId="0" applyFont="1" applyBorder="1" applyAlignment="1">
      <alignment horizontal="center" vertical="center"/>
    </xf>
    <xf numFmtId="0" fontId="16" fillId="8" borderId="8" xfId="0" applyFont="1" applyFill="1" applyBorder="1" applyAlignment="1">
      <alignment horizontal="center" vertical="center"/>
    </xf>
    <xf numFmtId="0" fontId="16" fillId="8" borderId="2" xfId="0" applyFont="1" applyFill="1" applyBorder="1" applyAlignment="1">
      <alignment horizontal="center" vertical="center"/>
    </xf>
    <xf numFmtId="0" fontId="16" fillId="8" borderId="6" xfId="0" applyFont="1" applyFill="1" applyBorder="1" applyAlignment="1">
      <alignment horizontal="center" vertical="center"/>
    </xf>
    <xf numFmtId="0" fontId="14" fillId="0" borderId="8"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8" xfId="0" applyFont="1" applyBorder="1" applyAlignment="1">
      <alignment horizontal="center" vertical="center"/>
    </xf>
    <xf numFmtId="0" fontId="14" fillId="0" borderId="2" xfId="0" applyFont="1" applyBorder="1" applyAlignment="1">
      <alignment horizontal="center" vertical="center"/>
    </xf>
    <xf numFmtId="0" fontId="14" fillId="0" borderId="6" xfId="0" applyFont="1" applyBorder="1" applyAlignment="1">
      <alignment horizontal="center" vertical="center"/>
    </xf>
    <xf numFmtId="0" fontId="14" fillId="0" borderId="8" xfId="0" applyFont="1" applyBorder="1" applyAlignment="1">
      <alignment horizontal="left" vertical="center" wrapText="1"/>
    </xf>
    <xf numFmtId="0" fontId="14" fillId="0" borderId="2" xfId="0" applyFont="1" applyBorder="1" applyAlignment="1">
      <alignment horizontal="left" vertical="center" wrapText="1"/>
    </xf>
    <xf numFmtId="0" fontId="7" fillId="6" borderId="1" xfId="0" applyFont="1" applyFill="1" applyBorder="1" applyAlignment="1" applyProtection="1">
      <alignment horizontal="center" vertical="center" wrapText="1"/>
      <protection locked="0"/>
    </xf>
    <xf numFmtId="0" fontId="14" fillId="0" borderId="1" xfId="0" applyFont="1" applyBorder="1" applyAlignment="1">
      <alignment horizontal="left" vertical="center" wrapText="1"/>
    </xf>
    <xf numFmtId="164" fontId="13" fillId="6" borderId="1" xfId="0" applyNumberFormat="1" applyFont="1" applyFill="1" applyBorder="1" applyAlignment="1" applyProtection="1">
      <alignment horizontal="center" vertical="center" wrapText="1"/>
      <protection locked="0"/>
    </xf>
    <xf numFmtId="0" fontId="8" fillId="0" borderId="17" xfId="0" applyFont="1" applyBorder="1" applyAlignment="1">
      <alignment horizontal="center" vertical="center"/>
    </xf>
    <xf numFmtId="0" fontId="13" fillId="13" borderId="1" xfId="0" applyFont="1" applyFill="1" applyBorder="1" applyAlignment="1">
      <alignment horizontal="center" vertical="center"/>
    </xf>
    <xf numFmtId="0" fontId="39" fillId="0" borderId="13" xfId="0" applyFont="1" applyBorder="1" applyAlignment="1">
      <alignment horizontal="center" vertical="center" wrapText="1"/>
    </xf>
    <xf numFmtId="0" fontId="39" fillId="0" borderId="4" xfId="0" applyFont="1" applyBorder="1" applyAlignment="1">
      <alignment horizontal="center" vertical="center" wrapText="1"/>
    </xf>
    <xf numFmtId="0" fontId="39" fillId="0" borderId="14" xfId="0" applyFont="1" applyBorder="1" applyAlignment="1">
      <alignment horizontal="center" vertical="center" wrapText="1"/>
    </xf>
    <xf numFmtId="0" fontId="42" fillId="0" borderId="0" xfId="0" applyFont="1" applyAlignment="1">
      <alignment horizontal="left" vertical="center"/>
    </xf>
    <xf numFmtId="0" fontId="4" fillId="6" borderId="8" xfId="0" applyFont="1" applyFill="1" applyBorder="1" applyAlignment="1" applyProtection="1">
      <alignment horizontal="center" vertical="center"/>
      <protection locked="0"/>
    </xf>
    <xf numFmtId="0" fontId="4" fillId="6" borderId="2" xfId="0" applyFont="1" applyFill="1" applyBorder="1" applyAlignment="1" applyProtection="1">
      <alignment horizontal="center" vertical="center"/>
      <protection locked="0"/>
    </xf>
    <xf numFmtId="0" fontId="4" fillId="6" borderId="6" xfId="0" applyFont="1" applyFill="1" applyBorder="1" applyAlignment="1" applyProtection="1">
      <alignment horizontal="center" vertical="center"/>
      <protection locked="0"/>
    </xf>
    <xf numFmtId="166" fontId="4" fillId="6" borderId="8" xfId="0" applyNumberFormat="1" applyFont="1" applyFill="1" applyBorder="1" applyAlignment="1" applyProtection="1">
      <alignment horizontal="center" vertical="center"/>
      <protection locked="0"/>
    </xf>
    <xf numFmtId="166" fontId="4" fillId="6" borderId="2" xfId="0" applyNumberFormat="1" applyFont="1" applyFill="1" applyBorder="1" applyAlignment="1" applyProtection="1">
      <alignment horizontal="center" vertical="center"/>
      <protection locked="0"/>
    </xf>
    <xf numFmtId="166" fontId="4" fillId="6" borderId="6" xfId="0" applyNumberFormat="1" applyFont="1" applyFill="1" applyBorder="1" applyAlignment="1" applyProtection="1">
      <alignment horizontal="center" vertical="center"/>
      <protection locked="0"/>
    </xf>
    <xf numFmtId="164" fontId="35" fillId="6" borderId="1" xfId="0" applyNumberFormat="1" applyFont="1" applyFill="1" applyBorder="1" applyAlignment="1" applyProtection="1">
      <alignment horizontal="center" vertical="center"/>
      <protection locked="0"/>
    </xf>
    <xf numFmtId="0" fontId="4" fillId="6" borderId="13" xfId="0" applyFont="1" applyFill="1" applyBorder="1" applyAlignment="1" applyProtection="1">
      <alignment horizontal="center" vertical="center"/>
      <protection locked="0"/>
    </xf>
    <xf numFmtId="0" fontId="4" fillId="6" borderId="4" xfId="0" applyFont="1" applyFill="1" applyBorder="1" applyAlignment="1" applyProtection="1">
      <alignment horizontal="center" vertical="center"/>
      <protection locked="0"/>
    </xf>
    <xf numFmtId="0" fontId="4" fillId="6" borderId="14" xfId="0" applyFont="1" applyFill="1" applyBorder="1" applyAlignment="1" applyProtection="1">
      <alignment horizontal="center" vertical="center"/>
      <protection locked="0"/>
    </xf>
    <xf numFmtId="0" fontId="74" fillId="0" borderId="0" xfId="0" applyFont="1" applyAlignment="1">
      <alignment horizontal="left" vertical="center"/>
    </xf>
    <xf numFmtId="0" fontId="39" fillId="0" borderId="8" xfId="0" applyFont="1" applyBorder="1" applyAlignment="1">
      <alignment horizontal="center" vertical="center" wrapText="1"/>
    </xf>
    <xf numFmtId="0" fontId="39" fillId="0" borderId="6"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wrapText="1"/>
    </xf>
    <xf numFmtId="0" fontId="4" fillId="0" borderId="8" xfId="0" applyFont="1" applyBorder="1" applyAlignment="1">
      <alignment horizontal="center" vertical="center"/>
    </xf>
    <xf numFmtId="0" fontId="4" fillId="0" borderId="2" xfId="0" applyFont="1" applyBorder="1" applyAlignment="1">
      <alignment horizontal="center" vertical="center"/>
    </xf>
    <xf numFmtId="0" fontId="4" fillId="0" borderId="6" xfId="0" applyFont="1" applyBorder="1" applyAlignment="1">
      <alignment horizontal="center" vertical="center"/>
    </xf>
    <xf numFmtId="0" fontId="16" fillId="9" borderId="8" xfId="0" applyFont="1" applyFill="1" applyBorder="1" applyAlignment="1">
      <alignment horizontal="center" vertical="center"/>
    </xf>
    <xf numFmtId="0" fontId="16" fillId="9" borderId="2" xfId="0" applyFont="1" applyFill="1" applyBorder="1" applyAlignment="1">
      <alignment horizontal="center" vertical="center"/>
    </xf>
    <xf numFmtId="0" fontId="16" fillId="9" borderId="6" xfId="0" applyFont="1" applyFill="1" applyBorder="1" applyAlignment="1">
      <alignment horizontal="center" vertical="center"/>
    </xf>
    <xf numFmtId="0" fontId="13" fillId="9" borderId="1" xfId="0" applyFont="1" applyFill="1" applyBorder="1" applyAlignment="1">
      <alignment horizontal="center" vertical="center"/>
    </xf>
    <xf numFmtId="0" fontId="16" fillId="13" borderId="1" xfId="0" applyFont="1" applyFill="1" applyBorder="1" applyAlignment="1">
      <alignment horizontal="center" vertical="center"/>
    </xf>
    <xf numFmtId="0" fontId="75" fillId="0" borderId="8" xfId="0" applyFont="1" applyBorder="1" applyAlignment="1">
      <alignment horizontal="center" vertical="center"/>
    </xf>
    <xf numFmtId="0" fontId="75" fillId="0" borderId="6" xfId="0" applyFont="1" applyBorder="1" applyAlignment="1">
      <alignment horizontal="center" vertical="center"/>
    </xf>
    <xf numFmtId="0" fontId="42" fillId="0" borderId="8" xfId="0" applyFont="1" applyBorder="1" applyAlignment="1">
      <alignment horizontal="center" vertical="center"/>
    </xf>
    <xf numFmtId="0" fontId="42" fillId="0" borderId="6" xfId="0" applyFont="1" applyBorder="1" applyAlignment="1">
      <alignment horizontal="center" vertical="center"/>
    </xf>
    <xf numFmtId="0" fontId="75" fillId="0" borderId="1" xfId="0" applyFont="1" applyBorder="1" applyAlignment="1">
      <alignment horizontal="center" vertical="center"/>
    </xf>
    <xf numFmtId="0" fontId="75" fillId="0" borderId="3" xfId="0" applyFont="1" applyBorder="1" applyAlignment="1">
      <alignment horizontal="center" vertical="center"/>
    </xf>
    <xf numFmtId="0" fontId="14" fillId="0" borderId="13"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16"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5" xfId="0" applyFont="1" applyBorder="1" applyAlignment="1">
      <alignment horizontal="center" vertical="center" wrapText="1"/>
    </xf>
    <xf numFmtId="0" fontId="39" fillId="0" borderId="2" xfId="0" applyFont="1" applyBorder="1" applyAlignment="1">
      <alignment horizontal="center" vertical="center" wrapText="1"/>
    </xf>
    <xf numFmtId="0" fontId="42" fillId="0" borderId="8" xfId="0" applyFont="1" applyBorder="1" applyAlignment="1">
      <alignment horizontal="center" vertical="center" wrapText="1"/>
    </xf>
    <xf numFmtId="0" fontId="42" fillId="0" borderId="2" xfId="0" applyFont="1" applyBorder="1" applyAlignment="1">
      <alignment horizontal="center" vertical="center" wrapText="1"/>
    </xf>
    <xf numFmtId="0" fontId="42" fillId="0" borderId="6" xfId="0" applyFont="1" applyBorder="1" applyAlignment="1">
      <alignment horizontal="center" vertical="center" wrapText="1"/>
    </xf>
    <xf numFmtId="0" fontId="4" fillId="0" borderId="1" xfId="0" applyFont="1" applyBorder="1" applyAlignment="1">
      <alignment horizontal="center" vertical="center"/>
    </xf>
    <xf numFmtId="0" fontId="33" fillId="0" borderId="1" xfId="0" applyFont="1" applyBorder="1" applyAlignment="1">
      <alignment horizontal="center" vertical="center"/>
    </xf>
    <xf numFmtId="0" fontId="16" fillId="10" borderId="8" xfId="0" applyFont="1" applyFill="1" applyBorder="1" applyAlignment="1">
      <alignment horizontal="center" vertical="center"/>
    </xf>
    <xf numFmtId="0" fontId="16" fillId="10" borderId="2" xfId="0" applyFont="1" applyFill="1" applyBorder="1" applyAlignment="1">
      <alignment horizontal="center" vertical="center"/>
    </xf>
    <xf numFmtId="0" fontId="16" fillId="10" borderId="6" xfId="0" applyFont="1" applyFill="1" applyBorder="1" applyAlignment="1">
      <alignment horizontal="center" vertical="center"/>
    </xf>
    <xf numFmtId="0" fontId="13" fillId="10" borderId="1" xfId="0" applyFont="1" applyFill="1" applyBorder="1" applyAlignment="1">
      <alignment horizontal="center" vertical="center"/>
    </xf>
    <xf numFmtId="0" fontId="11" fillId="0" borderId="8" xfId="0" applyFont="1" applyBorder="1" applyAlignment="1" applyProtection="1">
      <alignment horizontal="center" vertical="center"/>
      <protection hidden="1"/>
    </xf>
    <xf numFmtId="0" fontId="11" fillId="0" borderId="2" xfId="0" applyFont="1" applyBorder="1" applyAlignment="1" applyProtection="1">
      <alignment horizontal="center" vertical="center"/>
      <protection hidden="1"/>
    </xf>
    <xf numFmtId="0" fontId="11" fillId="0" borderId="6" xfId="0" applyFont="1" applyBorder="1" applyAlignment="1" applyProtection="1">
      <alignment horizontal="center" vertical="center"/>
      <protection hidden="1"/>
    </xf>
    <xf numFmtId="0" fontId="28" fillId="0" borderId="1" xfId="0" applyFont="1" applyBorder="1" applyAlignment="1" applyProtection="1">
      <alignment horizontal="center" vertical="center" wrapText="1"/>
      <protection hidden="1"/>
    </xf>
    <xf numFmtId="0" fontId="35" fillId="0" borderId="1" xfId="0" applyFont="1" applyBorder="1" applyAlignment="1" applyProtection="1">
      <alignment horizontal="center" vertical="center"/>
      <protection hidden="1"/>
    </xf>
    <xf numFmtId="0" fontId="1" fillId="0" borderId="16" xfId="0" applyFont="1" applyBorder="1" applyAlignment="1" applyProtection="1">
      <alignment horizontal="center" vertical="center"/>
      <protection hidden="1"/>
    </xf>
    <xf numFmtId="0" fontId="1" fillId="0" borderId="0" xfId="0" applyFont="1" applyAlignment="1" applyProtection="1">
      <alignment horizontal="center" vertical="center"/>
      <protection hidden="1"/>
    </xf>
    <xf numFmtId="0" fontId="0" fillId="0" borderId="8" xfId="0" applyBorder="1" applyAlignment="1" applyProtection="1">
      <alignment horizontal="center" vertical="center"/>
      <protection hidden="1"/>
    </xf>
    <xf numFmtId="0" fontId="0" fillId="0" borderId="6" xfId="0" applyBorder="1" applyAlignment="1" applyProtection="1">
      <alignment horizontal="center" vertical="center"/>
      <protection hidden="1"/>
    </xf>
    <xf numFmtId="0" fontId="21" fillId="5" borderId="1" xfId="0" applyFont="1" applyFill="1" applyBorder="1" applyAlignment="1" applyProtection="1">
      <alignment horizontal="center" vertical="center" wrapText="1"/>
      <protection hidden="1"/>
    </xf>
    <xf numFmtId="0" fontId="18" fillId="0" borderId="8" xfId="0" applyFont="1" applyBorder="1" applyAlignment="1" applyProtection="1">
      <alignment horizontal="left" vertical="center"/>
      <protection hidden="1"/>
    </xf>
    <xf numFmtId="0" fontId="18" fillId="0" borderId="6" xfId="0" applyFont="1" applyBorder="1" applyAlignment="1" applyProtection="1">
      <alignment horizontal="left" vertical="center"/>
      <protection hidden="1"/>
    </xf>
    <xf numFmtId="0" fontId="0" fillId="7" borderId="8" xfId="0" applyFill="1" applyBorder="1" applyAlignment="1">
      <alignment horizontal="center" vertical="center" wrapText="1"/>
    </xf>
    <xf numFmtId="0" fontId="0" fillId="7" borderId="6" xfId="0" applyFill="1" applyBorder="1" applyAlignment="1">
      <alignment horizontal="center" vertical="center" wrapText="1"/>
    </xf>
    <xf numFmtId="0" fontId="38" fillId="0" borderId="8" xfId="0" applyFont="1" applyBorder="1" applyAlignment="1">
      <alignment horizontal="center" vertical="center"/>
    </xf>
    <xf numFmtId="0" fontId="38" fillId="0" borderId="2" xfId="0" applyFont="1" applyBorder="1" applyAlignment="1">
      <alignment horizontal="center" vertical="center"/>
    </xf>
    <xf numFmtId="0" fontId="38" fillId="0" borderId="6" xfId="0" applyFont="1" applyBorder="1" applyAlignment="1">
      <alignment horizontal="center" vertical="center"/>
    </xf>
    <xf numFmtId="0" fontId="16" fillId="0" borderId="8" xfId="0" applyFont="1" applyBorder="1" applyAlignment="1">
      <alignment horizontal="center" vertical="center"/>
    </xf>
    <xf numFmtId="0" fontId="16" fillId="0" borderId="2" xfId="0" applyFont="1" applyBorder="1" applyAlignment="1">
      <alignment horizontal="center" vertical="center"/>
    </xf>
    <xf numFmtId="0" fontId="16" fillId="0" borderId="6" xfId="0" applyFont="1" applyBorder="1" applyAlignment="1">
      <alignment horizontal="center" vertical="center"/>
    </xf>
    <xf numFmtId="0" fontId="38" fillId="7" borderId="8" xfId="0" applyFont="1" applyFill="1" applyBorder="1" applyAlignment="1">
      <alignment horizontal="center" vertical="center"/>
    </xf>
    <xf numFmtId="0" fontId="38" fillId="7" borderId="2" xfId="0" applyFont="1" applyFill="1" applyBorder="1" applyAlignment="1">
      <alignment horizontal="center" vertical="center"/>
    </xf>
    <xf numFmtId="0" fontId="38" fillId="7" borderId="6" xfId="0" applyFont="1" applyFill="1" applyBorder="1" applyAlignment="1">
      <alignment horizontal="center" vertical="center"/>
    </xf>
    <xf numFmtId="0" fontId="35" fillId="7" borderId="8" xfId="0" applyFont="1" applyFill="1" applyBorder="1" applyAlignment="1">
      <alignment horizontal="center" vertical="center" wrapText="1"/>
    </xf>
    <xf numFmtId="0" fontId="35" fillId="7" borderId="6" xfId="0" applyFont="1" applyFill="1" applyBorder="1" applyAlignment="1">
      <alignment horizontal="center" vertical="center" wrapText="1"/>
    </xf>
    <xf numFmtId="0" fontId="0" fillId="6" borderId="1" xfId="0" applyFill="1" applyBorder="1" applyAlignment="1" applyProtection="1">
      <alignment horizontal="center" vertical="center"/>
      <protection locked="0"/>
    </xf>
    <xf numFmtId="0" fontId="9" fillId="6" borderId="8" xfId="0" applyFont="1" applyFill="1" applyBorder="1" applyAlignment="1" applyProtection="1">
      <alignment horizontal="center" vertical="center"/>
      <protection locked="0"/>
    </xf>
    <xf numFmtId="0" fontId="9" fillId="6" borderId="6" xfId="0" applyFont="1" applyFill="1" applyBorder="1" applyAlignment="1" applyProtection="1">
      <alignment horizontal="center" vertical="center"/>
      <protection locked="0"/>
    </xf>
    <xf numFmtId="0" fontId="33" fillId="0" borderId="0" xfId="0" applyFont="1" applyAlignment="1">
      <alignment horizontal="center" vertical="center"/>
    </xf>
    <xf numFmtId="0" fontId="0" fillId="0" borderId="4" xfId="0" applyBorder="1" applyAlignment="1">
      <alignment horizontal="right" vertical="center"/>
    </xf>
    <xf numFmtId="0" fontId="0" fillId="0" borderId="1" xfId="0" applyBorder="1" applyAlignment="1">
      <alignment horizontal="center" vertical="center" wrapText="1"/>
    </xf>
    <xf numFmtId="0" fontId="74" fillId="0" borderId="4" xfId="0" applyFont="1" applyBorder="1" applyAlignment="1">
      <alignment horizontal="center" vertical="center" wrapText="1"/>
    </xf>
    <xf numFmtId="0" fontId="74" fillId="0" borderId="14" xfId="0" applyFont="1" applyBorder="1" applyAlignment="1">
      <alignment horizontal="center" vertical="center" wrapText="1"/>
    </xf>
    <xf numFmtId="0" fontId="35" fillId="6" borderId="8" xfId="0" applyFont="1" applyFill="1" applyBorder="1" applyAlignment="1" applyProtection="1">
      <alignment horizontal="center" vertical="center"/>
      <protection locked="0"/>
    </xf>
    <xf numFmtId="0" fontId="35" fillId="6" borderId="2" xfId="0" applyFont="1" applyFill="1" applyBorder="1" applyAlignment="1" applyProtection="1">
      <alignment horizontal="center" vertical="center"/>
      <protection locked="0"/>
    </xf>
    <xf numFmtId="0" fontId="35" fillId="6" borderId="6" xfId="0" applyFont="1" applyFill="1" applyBorder="1" applyAlignment="1" applyProtection="1">
      <alignment horizontal="center" vertical="center"/>
      <protection locked="0"/>
    </xf>
    <xf numFmtId="0" fontId="74" fillId="0" borderId="4" xfId="0" applyFont="1" applyBorder="1" applyAlignment="1">
      <alignment horizontal="center" vertical="center"/>
    </xf>
    <xf numFmtId="0" fontId="74" fillId="0" borderId="14" xfId="0" applyFont="1" applyBorder="1" applyAlignment="1">
      <alignment horizontal="center" vertical="center"/>
    </xf>
    <xf numFmtId="0" fontId="35" fillId="7" borderId="2" xfId="0" applyFont="1" applyFill="1" applyBorder="1" applyAlignment="1">
      <alignment horizontal="center" vertical="center" wrapText="1"/>
    </xf>
    <xf numFmtId="0" fontId="78" fillId="0" borderId="10" xfId="0" applyFont="1" applyBorder="1" applyAlignment="1">
      <alignment horizontal="center" vertical="center" wrapText="1"/>
    </xf>
    <xf numFmtId="0" fontId="75" fillId="7" borderId="13" xfId="0" applyFont="1" applyFill="1" applyBorder="1" applyAlignment="1">
      <alignment horizontal="center" vertical="center" wrapText="1"/>
    </xf>
    <xf numFmtId="0" fontId="75" fillId="7" borderId="4" xfId="0" applyFont="1" applyFill="1" applyBorder="1" applyAlignment="1">
      <alignment horizontal="center" vertical="center" wrapText="1"/>
    </xf>
    <xf numFmtId="0" fontId="75" fillId="7" borderId="14" xfId="0" applyFont="1" applyFill="1" applyBorder="1" applyAlignment="1">
      <alignment horizontal="center" vertical="center" wrapText="1"/>
    </xf>
    <xf numFmtId="0" fontId="75" fillId="7" borderId="16" xfId="0" applyFont="1" applyFill="1" applyBorder="1" applyAlignment="1">
      <alignment horizontal="center" vertical="center" wrapText="1"/>
    </xf>
    <xf numFmtId="0" fontId="75" fillId="7" borderId="0" xfId="0" applyFont="1" applyFill="1" applyAlignment="1">
      <alignment horizontal="center" vertical="center" wrapText="1"/>
    </xf>
    <xf numFmtId="0" fontId="75" fillId="7" borderId="9" xfId="0" applyFont="1" applyFill="1" applyBorder="1" applyAlignment="1">
      <alignment horizontal="center" vertical="center" wrapText="1"/>
    </xf>
    <xf numFmtId="0" fontId="75" fillId="7" borderId="15" xfId="0" applyFont="1" applyFill="1" applyBorder="1" applyAlignment="1">
      <alignment horizontal="center" vertical="center" wrapText="1"/>
    </xf>
    <xf numFmtId="0" fontId="75" fillId="7" borderId="10" xfId="0" applyFont="1" applyFill="1" applyBorder="1" applyAlignment="1">
      <alignment horizontal="center" vertical="center" wrapText="1"/>
    </xf>
    <xf numFmtId="0" fontId="75" fillId="7" borderId="5" xfId="0" applyFont="1" applyFill="1" applyBorder="1" applyAlignment="1">
      <alignment horizontal="center" vertical="center" wrapText="1"/>
    </xf>
    <xf numFmtId="0" fontId="78" fillId="0" borderId="4" xfId="0" applyFont="1" applyBorder="1" applyAlignment="1">
      <alignment horizontal="center" vertical="center"/>
    </xf>
    <xf numFmtId="0" fontId="42" fillId="9" borderId="1" xfId="0" applyFont="1" applyFill="1" applyBorder="1" applyAlignment="1">
      <alignment horizontal="center" vertical="center" wrapText="1"/>
    </xf>
    <xf numFmtId="0" fontId="78" fillId="0" borderId="8" xfId="0" applyFont="1" applyBorder="1" applyAlignment="1">
      <alignment horizontal="center" vertical="center" wrapText="1"/>
    </xf>
    <xf numFmtId="0" fontId="78" fillId="0" borderId="2" xfId="0" applyFont="1" applyBorder="1" applyAlignment="1">
      <alignment horizontal="center" vertical="center" wrapText="1"/>
    </xf>
    <xf numFmtId="0" fontId="78" fillId="0" borderId="6" xfId="0" applyFont="1" applyBorder="1" applyAlignment="1">
      <alignment horizontal="center" vertical="center" wrapText="1"/>
    </xf>
    <xf numFmtId="0" fontId="75" fillId="12" borderId="8" xfId="0" applyFont="1" applyFill="1" applyBorder="1" applyAlignment="1">
      <alignment horizontal="left" vertical="center" wrapText="1"/>
    </xf>
    <xf numFmtId="0" fontId="75" fillId="12" borderId="2" xfId="0" applyFont="1" applyFill="1" applyBorder="1" applyAlignment="1">
      <alignment horizontal="left" vertical="center" wrapText="1"/>
    </xf>
    <xf numFmtId="0" fontId="75" fillId="12" borderId="6" xfId="0" applyFont="1" applyFill="1" applyBorder="1" applyAlignment="1">
      <alignment horizontal="left" vertical="center" wrapText="1"/>
    </xf>
    <xf numFmtId="0" fontId="42" fillId="0" borderId="1" xfId="0" applyFont="1" applyBorder="1" applyAlignment="1">
      <alignment horizontal="left" vertical="center" wrapText="1"/>
    </xf>
    <xf numFmtId="0" fontId="60" fillId="0" borderId="0" xfId="0" applyFont="1" applyAlignment="1">
      <alignment horizontal="center" vertical="center" wrapText="1"/>
    </xf>
    <xf numFmtId="0" fontId="74" fillId="7" borderId="1" xfId="0" applyFont="1" applyFill="1" applyBorder="1" applyAlignment="1">
      <alignment horizontal="center" vertical="center" wrapText="1"/>
    </xf>
    <xf numFmtId="0" fontId="87" fillId="0" borderId="0" xfId="0" applyFont="1" applyAlignment="1">
      <alignment horizontal="left" vertical="center"/>
    </xf>
    <xf numFmtId="0" fontId="81" fillId="0" borderId="0" xfId="0" applyFont="1" applyAlignment="1">
      <alignment horizontal="left" vertical="center"/>
    </xf>
    <xf numFmtId="0" fontId="51" fillId="0" borderId="0" xfId="0" applyFont="1" applyAlignment="1">
      <alignment horizontal="left" vertical="center"/>
    </xf>
    <xf numFmtId="0" fontId="86" fillId="0" borderId="1" xfId="0" applyFont="1" applyBorder="1" applyAlignment="1">
      <alignment horizontal="center" vertical="center" wrapText="1"/>
    </xf>
    <xf numFmtId="0" fontId="97" fillId="0" borderId="1" xfId="0" applyFont="1" applyBorder="1" applyAlignment="1">
      <alignment horizontal="center" vertical="center" wrapText="1"/>
    </xf>
    <xf numFmtId="0" fontId="98" fillId="0" borderId="1" xfId="0" applyFont="1" applyBorder="1" applyAlignment="1">
      <alignment horizontal="center" vertical="center" wrapText="1"/>
    </xf>
    <xf numFmtId="0" fontId="84" fillId="0" borderId="0" xfId="0" applyFont="1" applyAlignment="1">
      <alignment horizontal="left" vertical="center"/>
    </xf>
    <xf numFmtId="0" fontId="38" fillId="0" borderId="0" xfId="0" applyFont="1" applyAlignment="1">
      <alignment horizontal="center" vertical="center"/>
    </xf>
    <xf numFmtId="0" fontId="14" fillId="0" borderId="0" xfId="0" applyFont="1" applyAlignment="1">
      <alignment horizontal="center" vertical="center" wrapText="1"/>
    </xf>
    <xf numFmtId="0" fontId="14" fillId="0" borderId="0" xfId="0" applyFont="1" applyAlignment="1">
      <alignment horizontal="center" vertical="center"/>
    </xf>
    <xf numFmtId="0" fontId="0" fillId="0" borderId="10" xfId="0" applyBorder="1" applyAlignment="1">
      <alignment horizontal="center" vertical="center"/>
    </xf>
    <xf numFmtId="0" fontId="0" fillId="0" borderId="0" xfId="0" applyAlignment="1">
      <alignment horizontal="center" vertical="center"/>
    </xf>
    <xf numFmtId="166" fontId="35" fillId="6" borderId="8" xfId="0" applyNumberFormat="1" applyFont="1" applyFill="1" applyBorder="1" applyAlignment="1" applyProtection="1">
      <alignment horizontal="center" vertical="center" wrapText="1"/>
      <protection locked="0"/>
    </xf>
    <xf numFmtId="166" fontId="35" fillId="6" borderId="2" xfId="0" applyNumberFormat="1" applyFont="1" applyFill="1" applyBorder="1" applyAlignment="1" applyProtection="1">
      <alignment horizontal="center" vertical="center" wrapText="1"/>
      <protection locked="0"/>
    </xf>
    <xf numFmtId="0" fontId="0" fillId="0" borderId="13" xfId="0" applyBorder="1" applyAlignment="1">
      <alignment horizontal="center" vertical="center"/>
    </xf>
    <xf numFmtId="0" fontId="0" fillId="0" borderId="4"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5" xfId="0" applyBorder="1" applyAlignment="1">
      <alignment horizontal="center" vertical="center"/>
    </xf>
    <xf numFmtId="0" fontId="4" fillId="0" borderId="0" xfId="0" applyFont="1" applyAlignment="1">
      <alignment horizontal="left" vertical="center"/>
    </xf>
    <xf numFmtId="0" fontId="64" fillId="0" borderId="0" xfId="0" applyFont="1" applyAlignment="1">
      <alignment horizontal="left" vertical="center"/>
    </xf>
    <xf numFmtId="0" fontId="67" fillId="0" borderId="0" xfId="0" applyFont="1" applyAlignment="1">
      <alignment horizontal="left" vertical="center"/>
    </xf>
    <xf numFmtId="0" fontId="4" fillId="0" borderId="0" xfId="0" applyFont="1" applyAlignment="1">
      <alignment horizontal="center" vertical="center"/>
    </xf>
    <xf numFmtId="0" fontId="92" fillId="0" borderId="1" xfId="0" applyFont="1" applyBorder="1" applyAlignment="1">
      <alignment horizontal="center" vertical="center" wrapText="1"/>
    </xf>
    <xf numFmtId="0" fontId="66" fillId="0" borderId="1" xfId="0" applyFont="1" applyBorder="1" applyAlignment="1">
      <alignment horizontal="center" vertical="center" wrapText="1"/>
    </xf>
    <xf numFmtId="0" fontId="83" fillId="0" borderId="1" xfId="0" applyFont="1" applyBorder="1" applyAlignment="1">
      <alignment horizontal="center" vertical="center" wrapText="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6" xfId="0" applyBorder="1" applyAlignment="1">
      <alignment horizontal="center" vertical="center" wrapText="1"/>
    </xf>
    <xf numFmtId="0" fontId="78" fillId="0" borderId="10" xfId="0" applyFont="1" applyBorder="1" applyAlignment="1">
      <alignment horizontal="center" vertical="center"/>
    </xf>
    <xf numFmtId="0" fontId="38" fillId="7" borderId="1" xfId="0" applyFont="1" applyFill="1" applyBorder="1" applyAlignment="1">
      <alignment horizontal="center" vertical="center"/>
    </xf>
    <xf numFmtId="0" fontId="75" fillId="0" borderId="0" xfId="0" applyFont="1" applyAlignment="1">
      <alignment horizontal="center" vertical="center" wrapText="1"/>
    </xf>
    <xf numFmtId="0" fontId="54" fillId="0" borderId="0" xfId="0" applyFont="1" applyAlignment="1">
      <alignment horizontal="center" vertical="center"/>
    </xf>
    <xf numFmtId="0" fontId="52" fillId="0" borderId="0" xfId="0" applyFont="1" applyAlignment="1">
      <alignment horizontal="center" vertical="center"/>
    </xf>
    <xf numFmtId="0" fontId="46" fillId="0" borderId="0" xfId="0" applyFont="1" applyAlignment="1" applyProtection="1">
      <alignment horizontal="center" vertical="center"/>
      <protection hidden="1"/>
    </xf>
    <xf numFmtId="0" fontId="74" fillId="0" borderId="0" xfId="0" applyFont="1" applyAlignment="1" applyProtection="1">
      <alignment horizontal="center" vertical="center" wrapText="1"/>
      <protection hidden="1"/>
    </xf>
    <xf numFmtId="0" fontId="76" fillId="0" borderId="0" xfId="1" applyFont="1" applyAlignment="1">
      <alignment horizontal="center" vertical="center"/>
    </xf>
    <xf numFmtId="0" fontId="61" fillId="0" borderId="0" xfId="0" applyFont="1" applyAlignment="1">
      <alignment horizontal="center" vertical="center"/>
    </xf>
    <xf numFmtId="0" fontId="48" fillId="0" borderId="0" xfId="0" applyFont="1" applyAlignment="1">
      <alignment horizontal="left" vertical="center"/>
    </xf>
    <xf numFmtId="0" fontId="47" fillId="0" borderId="0" xfId="0" applyFont="1" applyAlignment="1">
      <alignment horizontal="center" vertical="center" wrapText="1"/>
    </xf>
  </cellXfs>
  <cellStyles count="2">
    <cellStyle name="Hiperpovezava" xfId="1" builtinId="8"/>
    <cellStyle name="Navadno" xfId="0" builtinId="0"/>
  </cellStyles>
  <dxfs count="0"/>
  <tableStyles count="0" defaultTableStyle="TableStyleMedium2" defaultPivotStyle="PivotStyleLight16"/>
  <colors>
    <mruColors>
      <color rgb="FFC8DCC8"/>
      <color rgb="FF0000FA"/>
      <color rgb="FF646464"/>
      <color rgb="FF640000"/>
      <color rgb="FF0F0F64"/>
      <color rgb="FF0F0FB4"/>
      <color rgb="FF326432"/>
      <color rgb="FF23B423"/>
      <color rgb="FFF0FFFF"/>
      <color rgb="FFF5F5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249382</xdr:colOff>
      <xdr:row>1</xdr:row>
      <xdr:rowOff>311727</xdr:rowOff>
    </xdr:to>
    <xdr:pic>
      <xdr:nvPicPr>
        <xdr:cNvPr id="3" name="Slika 2">
          <a:extLst>
            <a:ext uri="{FF2B5EF4-FFF2-40B4-BE49-F238E27FC236}">
              <a16:creationId xmlns:a16="http://schemas.microsoft.com/office/drawing/2014/main" id="{BD2E2804-B3C5-4C9B-811A-9B8749666F4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63682" cy="502227"/>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182707</xdr:colOff>
      <xdr:row>1</xdr:row>
      <xdr:rowOff>311727</xdr:rowOff>
    </xdr:to>
    <xdr:pic>
      <xdr:nvPicPr>
        <xdr:cNvPr id="3" name="Slika 2">
          <a:extLst>
            <a:ext uri="{FF2B5EF4-FFF2-40B4-BE49-F238E27FC236}">
              <a16:creationId xmlns:a16="http://schemas.microsoft.com/office/drawing/2014/main" id="{F4B03ECC-1272-42B8-A405-875E81A12A4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63682" cy="502227"/>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182707</xdr:colOff>
      <xdr:row>2</xdr:row>
      <xdr:rowOff>35502</xdr:rowOff>
    </xdr:to>
    <xdr:pic>
      <xdr:nvPicPr>
        <xdr:cNvPr id="3" name="Slika 2">
          <a:extLst>
            <a:ext uri="{FF2B5EF4-FFF2-40B4-BE49-F238E27FC236}">
              <a16:creationId xmlns:a16="http://schemas.microsoft.com/office/drawing/2014/main" id="{A390BD51-0639-4F76-B952-CFB141F6033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63682" cy="502227"/>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249382</xdr:colOff>
      <xdr:row>1</xdr:row>
      <xdr:rowOff>311727</xdr:rowOff>
    </xdr:to>
    <xdr:pic>
      <xdr:nvPicPr>
        <xdr:cNvPr id="3" name="Slika 2">
          <a:extLst>
            <a:ext uri="{FF2B5EF4-FFF2-40B4-BE49-F238E27FC236}">
              <a16:creationId xmlns:a16="http://schemas.microsoft.com/office/drawing/2014/main" id="{6816FD21-440E-48EB-B906-11B3BE278B7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63682" cy="502227"/>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249382</xdr:colOff>
      <xdr:row>1</xdr:row>
      <xdr:rowOff>311727</xdr:rowOff>
    </xdr:to>
    <xdr:pic>
      <xdr:nvPicPr>
        <xdr:cNvPr id="3" name="Slika 2">
          <a:extLst>
            <a:ext uri="{FF2B5EF4-FFF2-40B4-BE49-F238E27FC236}">
              <a16:creationId xmlns:a16="http://schemas.microsoft.com/office/drawing/2014/main" id="{3F667255-8D22-42C9-AA9A-68CD5106B0D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63682" cy="502227"/>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249382</xdr:colOff>
      <xdr:row>1</xdr:row>
      <xdr:rowOff>311727</xdr:rowOff>
    </xdr:to>
    <xdr:pic>
      <xdr:nvPicPr>
        <xdr:cNvPr id="4" name="Slika 3">
          <a:extLst>
            <a:ext uri="{FF2B5EF4-FFF2-40B4-BE49-F238E27FC236}">
              <a16:creationId xmlns:a16="http://schemas.microsoft.com/office/drawing/2014/main" id="{9E0FD1EC-D608-4673-883B-60973A2C213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63682" cy="502227"/>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249382</xdr:colOff>
      <xdr:row>1</xdr:row>
      <xdr:rowOff>311727</xdr:rowOff>
    </xdr:to>
    <xdr:pic>
      <xdr:nvPicPr>
        <xdr:cNvPr id="3" name="Slika 2">
          <a:extLst>
            <a:ext uri="{FF2B5EF4-FFF2-40B4-BE49-F238E27FC236}">
              <a16:creationId xmlns:a16="http://schemas.microsoft.com/office/drawing/2014/main" id="{A5F95788-85C5-4BC2-82F2-895EA2654F5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63682" cy="502227"/>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249382</xdr:colOff>
      <xdr:row>1</xdr:row>
      <xdr:rowOff>311727</xdr:rowOff>
    </xdr:to>
    <xdr:pic>
      <xdr:nvPicPr>
        <xdr:cNvPr id="3" name="Slika 2">
          <a:extLst>
            <a:ext uri="{FF2B5EF4-FFF2-40B4-BE49-F238E27FC236}">
              <a16:creationId xmlns:a16="http://schemas.microsoft.com/office/drawing/2014/main" id="{DD2F78CD-B797-4297-8568-8F32B8ED632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63682" cy="502227"/>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249382</xdr:colOff>
      <xdr:row>1</xdr:row>
      <xdr:rowOff>311727</xdr:rowOff>
    </xdr:to>
    <xdr:pic>
      <xdr:nvPicPr>
        <xdr:cNvPr id="3" name="Slika 2">
          <a:extLst>
            <a:ext uri="{FF2B5EF4-FFF2-40B4-BE49-F238E27FC236}">
              <a16:creationId xmlns:a16="http://schemas.microsoft.com/office/drawing/2014/main" id="{47E1D90B-00B4-40AE-9F0D-D9E8315978F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63682" cy="502227"/>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433027</xdr:colOff>
      <xdr:row>2</xdr:row>
      <xdr:rowOff>38099</xdr:rowOff>
    </xdr:to>
    <xdr:pic>
      <xdr:nvPicPr>
        <xdr:cNvPr id="2" name="Slika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14300" y="0"/>
          <a:ext cx="433027" cy="542924"/>
        </a:xfrm>
        <a:prstGeom prst="rect">
          <a:avLst/>
        </a:prstGeom>
      </xdr:spPr>
    </xdr:pic>
    <xdr:clientData/>
  </xdr:twoCellAnchor>
  <xdr:twoCellAnchor editAs="oneCell">
    <xdr:from>
      <xdr:col>7</xdr:col>
      <xdr:colOff>0</xdr:colOff>
      <xdr:row>0</xdr:row>
      <xdr:rowOff>0</xdr:rowOff>
    </xdr:from>
    <xdr:to>
      <xdr:col>7</xdr:col>
      <xdr:colOff>475762</xdr:colOff>
      <xdr:row>2</xdr:row>
      <xdr:rowOff>22783</xdr:rowOff>
    </xdr:to>
    <xdr:pic>
      <xdr:nvPicPr>
        <xdr:cNvPr id="3" name="Picture 4" descr="GolSport_0">
          <a:extLst>
            <a:ext uri="{FF2B5EF4-FFF2-40B4-BE49-F238E27FC236}">
              <a16:creationId xmlns:a16="http://schemas.microsoft.com/office/drawing/2014/main" id="{00000000-0008-0000-0700-000003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34200" y="0"/>
          <a:ext cx="475762" cy="527608"/>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249382</xdr:colOff>
      <xdr:row>1</xdr:row>
      <xdr:rowOff>311727</xdr:rowOff>
    </xdr:to>
    <xdr:pic>
      <xdr:nvPicPr>
        <xdr:cNvPr id="3" name="Slika 2">
          <a:extLst>
            <a:ext uri="{FF2B5EF4-FFF2-40B4-BE49-F238E27FC236}">
              <a16:creationId xmlns:a16="http://schemas.microsoft.com/office/drawing/2014/main" id="{510C5408-935C-453D-B677-C7FE50A9332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63682" cy="502227"/>
        </a:xfrm>
        <a:prstGeom prst="rect">
          <a:avLst/>
        </a:prstGeom>
        <a:noFill/>
        <a:ln>
          <a:noFill/>
        </a:ln>
      </xdr:spPr>
    </xdr:pic>
    <xdr:clientData/>
  </xdr:twoCellAnchor>
</xdr:wsDr>
</file>

<file path=xl/theme/theme1.xml><?xml version="1.0" encoding="utf-8"?>
<a:theme xmlns:a="http://schemas.openxmlformats.org/drawingml/2006/main" name="Officeova tema">
  <a:themeElements>
    <a:clrScheme name="Pisarna">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isarna">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mailto:info@obcina-ig.si"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H45"/>
  <sheetViews>
    <sheetView tabSelected="1" view="pageBreakPreview" zoomScaleNormal="100" zoomScaleSheetLayoutView="100" workbookViewId="0">
      <selection activeCell="M18" sqref="M18"/>
    </sheetView>
  </sheetViews>
  <sheetFormatPr defaultColWidth="9.140625" defaultRowHeight="15" x14ac:dyDescent="0.25"/>
  <cols>
    <col min="1" max="1" width="1.7109375" customWidth="1"/>
    <col min="2" max="2" width="6.7109375" customWidth="1"/>
    <col min="3" max="3" width="36.7109375" customWidth="1"/>
    <col min="4" max="7" width="14.7109375" customWidth="1"/>
    <col min="8" max="9" width="1.7109375" customWidth="1"/>
  </cols>
  <sheetData>
    <row r="1" spans="1:8" x14ac:dyDescent="0.25">
      <c r="A1" s="2"/>
      <c r="B1" s="2"/>
      <c r="C1" s="2"/>
      <c r="D1" s="2"/>
      <c r="E1" s="2"/>
      <c r="F1" s="2"/>
      <c r="G1" s="2"/>
      <c r="H1" s="2"/>
    </row>
    <row r="2" spans="1:8" ht="30" customHeight="1" x14ac:dyDescent="0.25">
      <c r="A2" s="2"/>
      <c r="B2" s="194" t="s">
        <v>193</v>
      </c>
      <c r="C2" s="194"/>
      <c r="D2" s="194"/>
      <c r="E2" s="194"/>
      <c r="F2" s="86" t="s">
        <v>324</v>
      </c>
      <c r="G2" s="86" t="s">
        <v>89</v>
      </c>
      <c r="H2" s="2"/>
    </row>
    <row r="3" spans="1:8" ht="5.0999999999999996" customHeight="1" x14ac:dyDescent="0.25">
      <c r="A3" s="2"/>
      <c r="B3" s="2"/>
      <c r="C3" s="2"/>
      <c r="D3" s="2"/>
      <c r="E3" s="2"/>
      <c r="F3" s="2"/>
      <c r="G3" s="2"/>
      <c r="H3" s="2"/>
    </row>
    <row r="4" spans="1:8" ht="23.25" x14ac:dyDescent="0.25">
      <c r="A4" s="2"/>
      <c r="B4" s="195" t="s">
        <v>84</v>
      </c>
      <c r="C4" s="195"/>
      <c r="D4" s="195"/>
      <c r="E4" s="195"/>
      <c r="F4" s="195"/>
      <c r="G4" s="195"/>
      <c r="H4" s="2"/>
    </row>
    <row r="5" spans="1:8" ht="10.15" customHeight="1" x14ac:dyDescent="0.25">
      <c r="A5" s="2"/>
      <c r="B5" s="2"/>
      <c r="C5" s="38"/>
      <c r="D5" s="2"/>
      <c r="E5" s="2"/>
      <c r="F5" s="2"/>
      <c r="G5" s="2"/>
      <c r="H5" s="2"/>
    </row>
    <row r="6" spans="1:8" ht="24.95" customHeight="1" x14ac:dyDescent="0.25">
      <c r="A6" s="2"/>
      <c r="B6" s="203" t="s">
        <v>156</v>
      </c>
      <c r="C6" s="2" t="s">
        <v>85</v>
      </c>
      <c r="D6" s="204"/>
      <c r="E6" s="204"/>
      <c r="F6" s="204"/>
      <c r="G6" s="204"/>
      <c r="H6" s="2"/>
    </row>
    <row r="7" spans="1:8" ht="24.95" customHeight="1" x14ac:dyDescent="0.25">
      <c r="A7" s="2"/>
      <c r="B7" s="203"/>
      <c r="C7" s="2" t="s">
        <v>0</v>
      </c>
      <c r="D7" s="197"/>
      <c r="E7" s="197"/>
      <c r="F7" s="197"/>
      <c r="G7" s="197"/>
      <c r="H7" s="2"/>
    </row>
    <row r="8" spans="1:8" ht="24.95" customHeight="1" x14ac:dyDescent="0.25">
      <c r="A8" s="2"/>
      <c r="B8" s="203"/>
      <c r="C8" s="2" t="s">
        <v>86</v>
      </c>
      <c r="D8" s="197"/>
      <c r="E8" s="197"/>
      <c r="F8" s="197"/>
      <c r="G8" s="197"/>
      <c r="H8" s="2"/>
    </row>
    <row r="9" spans="1:8" ht="24.95" customHeight="1" x14ac:dyDescent="0.25">
      <c r="A9" s="2"/>
      <c r="B9" s="203"/>
      <c r="C9" s="2" t="s">
        <v>4</v>
      </c>
      <c r="D9" s="197"/>
      <c r="E9" s="197"/>
      <c r="F9" s="197"/>
      <c r="G9" s="197"/>
      <c r="H9" s="2"/>
    </row>
    <row r="10" spans="1:8" ht="24.95" customHeight="1" x14ac:dyDescent="0.25">
      <c r="A10" s="2"/>
      <c r="B10" s="203"/>
      <c r="C10" s="2" t="s">
        <v>3</v>
      </c>
      <c r="D10" s="196"/>
      <c r="E10" s="197"/>
      <c r="F10" s="197"/>
      <c r="G10" s="197"/>
      <c r="H10" s="2"/>
    </row>
    <row r="11" spans="1:8" ht="24.95" customHeight="1" x14ac:dyDescent="0.25">
      <c r="A11" s="2"/>
      <c r="B11" s="203"/>
      <c r="C11" s="2" t="s">
        <v>87</v>
      </c>
      <c r="D11" s="196"/>
      <c r="E11" s="197"/>
      <c r="F11" s="197"/>
      <c r="G11" s="197"/>
      <c r="H11" s="2"/>
    </row>
    <row r="12" spans="1:8" ht="24.95" customHeight="1" x14ac:dyDescent="0.25">
      <c r="A12" s="2"/>
      <c r="B12" s="203"/>
      <c r="C12" s="2" t="s">
        <v>1</v>
      </c>
      <c r="D12" s="196"/>
      <c r="E12" s="197"/>
      <c r="F12" s="197"/>
      <c r="G12" s="197"/>
      <c r="H12" s="2"/>
    </row>
    <row r="13" spans="1:8" ht="24.95" customHeight="1" x14ac:dyDescent="0.25">
      <c r="A13" s="2"/>
      <c r="B13" s="203"/>
      <c r="C13" s="2" t="s">
        <v>2</v>
      </c>
      <c r="D13" s="197"/>
      <c r="E13" s="197"/>
      <c r="F13" s="197"/>
      <c r="G13" s="197"/>
      <c r="H13" s="2"/>
    </row>
    <row r="14" spans="1:8" ht="24.95" customHeight="1" x14ac:dyDescent="0.25">
      <c r="A14" s="2"/>
      <c r="B14" s="203"/>
      <c r="C14" s="2" t="s">
        <v>88</v>
      </c>
      <c r="D14" s="197"/>
      <c r="E14" s="197"/>
      <c r="F14" s="197"/>
      <c r="G14" s="197"/>
      <c r="H14" s="2"/>
    </row>
    <row r="15" spans="1:8" ht="10.15" customHeight="1" x14ac:dyDescent="0.25">
      <c r="A15" s="2"/>
      <c r="B15" s="39"/>
      <c r="C15" s="40"/>
      <c r="D15" s="2"/>
      <c r="E15" s="2"/>
      <c r="F15" s="2"/>
      <c r="G15" s="2"/>
      <c r="H15" s="2"/>
    </row>
    <row r="16" spans="1:8" ht="24.95" customHeight="1" x14ac:dyDescent="0.25">
      <c r="A16" s="2"/>
      <c r="B16" s="202" t="s">
        <v>157</v>
      </c>
      <c r="C16" s="41" t="s">
        <v>5</v>
      </c>
      <c r="D16" s="197"/>
      <c r="E16" s="197"/>
      <c r="F16" s="197"/>
      <c r="G16" s="197"/>
      <c r="H16" s="2"/>
    </row>
    <row r="17" spans="1:8" ht="24.95" customHeight="1" x14ac:dyDescent="0.25">
      <c r="A17" s="2"/>
      <c r="B17" s="202"/>
      <c r="C17" s="42" t="s">
        <v>91</v>
      </c>
      <c r="D17" s="197"/>
      <c r="E17" s="197"/>
      <c r="F17" s="197"/>
      <c r="G17" s="197"/>
      <c r="H17" s="2"/>
    </row>
    <row r="18" spans="1:8" ht="24.95" customHeight="1" x14ac:dyDescent="0.25">
      <c r="A18" s="2"/>
      <c r="B18" s="202"/>
      <c r="C18" s="42" t="s">
        <v>1</v>
      </c>
      <c r="D18" s="197"/>
      <c r="E18" s="197"/>
      <c r="F18" s="197"/>
      <c r="G18" s="197"/>
      <c r="H18" s="2"/>
    </row>
    <row r="19" spans="1:8" ht="24.95" customHeight="1" x14ac:dyDescent="0.25">
      <c r="A19" s="2"/>
      <c r="B19" s="202"/>
      <c r="C19" s="43" t="s">
        <v>2</v>
      </c>
      <c r="D19" s="196"/>
      <c r="E19" s="197"/>
      <c r="F19" s="197"/>
      <c r="G19" s="197"/>
      <c r="H19" s="2"/>
    </row>
    <row r="20" spans="1:8" ht="10.15" customHeight="1" x14ac:dyDescent="0.25">
      <c r="A20" s="2"/>
      <c r="B20" s="39"/>
      <c r="C20" s="44"/>
      <c r="D20" s="2"/>
      <c r="E20" s="2"/>
      <c r="F20" s="2"/>
      <c r="G20" s="2"/>
      <c r="H20" s="2"/>
    </row>
    <row r="21" spans="1:8" ht="28.5" customHeight="1" x14ac:dyDescent="0.25">
      <c r="A21" s="2"/>
      <c r="B21" s="2"/>
      <c r="C21" s="45"/>
      <c r="D21" s="88" t="s">
        <v>6</v>
      </c>
      <c r="E21" s="64" t="s">
        <v>7</v>
      </c>
      <c r="F21" s="64" t="s">
        <v>8</v>
      </c>
      <c r="G21" s="75" t="s">
        <v>9</v>
      </c>
      <c r="H21" s="2"/>
    </row>
    <row r="22" spans="1:8" ht="24.95" customHeight="1" x14ac:dyDescent="0.25">
      <c r="A22" s="2"/>
      <c r="B22" s="159" t="s">
        <v>328</v>
      </c>
      <c r="C22" s="46" t="s">
        <v>10</v>
      </c>
      <c r="D22" s="27"/>
      <c r="E22" s="27"/>
      <c r="F22" s="27"/>
      <c r="G22" s="160">
        <f t="shared" ref="G22" si="0">SUM(D22:F22)</f>
        <v>0</v>
      </c>
      <c r="H22" s="2"/>
    </row>
    <row r="23" spans="1:8" ht="10.15" customHeight="1" x14ac:dyDescent="0.25">
      <c r="A23" s="2"/>
      <c r="B23" s="39"/>
      <c r="C23" s="44"/>
      <c r="D23" s="2"/>
      <c r="E23" s="2"/>
      <c r="F23" s="2"/>
      <c r="G23" s="2"/>
      <c r="H23" s="2"/>
    </row>
    <row r="24" spans="1:8" ht="28.5" customHeight="1" x14ac:dyDescent="0.25">
      <c r="A24" s="2"/>
      <c r="B24" s="2"/>
      <c r="C24" s="2"/>
      <c r="D24" s="81"/>
      <c r="E24" s="64" t="s">
        <v>252</v>
      </c>
      <c r="F24" s="64" t="s">
        <v>325</v>
      </c>
      <c r="G24" s="132" t="s">
        <v>326</v>
      </c>
      <c r="H24" s="2"/>
    </row>
    <row r="25" spans="1:8" ht="24.95" customHeight="1" x14ac:dyDescent="0.25">
      <c r="A25" s="2"/>
      <c r="B25" s="202" t="s">
        <v>137</v>
      </c>
      <c r="C25" s="205" t="s">
        <v>92</v>
      </c>
      <c r="D25" s="206"/>
      <c r="E25" s="28"/>
      <c r="F25" s="28"/>
      <c r="G25" s="161" t="e">
        <f>F25/F31</f>
        <v>#DIV/0!</v>
      </c>
      <c r="H25" s="2"/>
    </row>
    <row r="26" spans="1:8" ht="24.95" customHeight="1" x14ac:dyDescent="0.25">
      <c r="A26" s="2"/>
      <c r="B26" s="202"/>
      <c r="C26" s="205" t="s">
        <v>11</v>
      </c>
      <c r="D26" s="206"/>
      <c r="E26" s="28"/>
      <c r="F26" s="28"/>
      <c r="G26" s="161" t="e">
        <f>F26/F31</f>
        <v>#DIV/0!</v>
      </c>
      <c r="H26" s="2"/>
    </row>
    <row r="27" spans="1:8" ht="24.95" customHeight="1" x14ac:dyDescent="0.25">
      <c r="A27" s="2"/>
      <c r="B27" s="202"/>
      <c r="C27" s="205" t="s">
        <v>93</v>
      </c>
      <c r="D27" s="206"/>
      <c r="E27" s="28"/>
      <c r="F27" s="28"/>
      <c r="G27" s="161" t="e">
        <f>F27/F31</f>
        <v>#DIV/0!</v>
      </c>
      <c r="H27" s="2"/>
    </row>
    <row r="28" spans="1:8" ht="24.95" customHeight="1" x14ac:dyDescent="0.25">
      <c r="A28" s="2"/>
      <c r="B28" s="202"/>
      <c r="C28" s="205" t="s">
        <v>94</v>
      </c>
      <c r="D28" s="206"/>
      <c r="E28" s="28"/>
      <c r="F28" s="28"/>
      <c r="G28" s="161" t="e">
        <f>F28/F31</f>
        <v>#DIV/0!</v>
      </c>
      <c r="H28" s="2"/>
    </row>
    <row r="29" spans="1:8" ht="24.95" customHeight="1" x14ac:dyDescent="0.25">
      <c r="A29" s="2"/>
      <c r="B29" s="202"/>
      <c r="C29" s="205" t="s">
        <v>95</v>
      </c>
      <c r="D29" s="206"/>
      <c r="E29" s="28"/>
      <c r="F29" s="28"/>
      <c r="G29" s="161" t="e">
        <f>F29/F31</f>
        <v>#DIV/0!</v>
      </c>
      <c r="H29" s="2"/>
    </row>
    <row r="30" spans="1:8" ht="24.95" customHeight="1" x14ac:dyDescent="0.25">
      <c r="A30" s="2"/>
      <c r="B30" s="202"/>
      <c r="C30" s="205" t="s">
        <v>96</v>
      </c>
      <c r="D30" s="206"/>
      <c r="E30" s="28"/>
      <c r="F30" s="28"/>
      <c r="G30" s="161" t="e">
        <f>F30/F31</f>
        <v>#DIV/0!</v>
      </c>
      <c r="H30" s="2"/>
    </row>
    <row r="31" spans="1:8" ht="24.95" customHeight="1" x14ac:dyDescent="0.25">
      <c r="A31" s="2"/>
      <c r="B31" s="202"/>
      <c r="C31" s="208" t="s">
        <v>90</v>
      </c>
      <c r="D31" s="209"/>
      <c r="E31" s="163">
        <f>SUM(E25:E30)</f>
        <v>0</v>
      </c>
      <c r="F31" s="163">
        <f>SUM(F25:F30)</f>
        <v>0</v>
      </c>
      <c r="G31" s="162" t="e">
        <f>SUM(G25:G30)</f>
        <v>#DIV/0!</v>
      </c>
      <c r="H31" s="2"/>
    </row>
    <row r="32" spans="1:8" ht="9.9499999999999993" customHeight="1" x14ac:dyDescent="0.25">
      <c r="A32" s="2"/>
      <c r="B32" s="2"/>
      <c r="C32" s="2"/>
      <c r="D32" s="2"/>
      <c r="E32" s="2"/>
      <c r="F32" s="2"/>
      <c r="G32" s="2"/>
      <c r="H32" s="2"/>
    </row>
    <row r="33" spans="1:8" ht="39.950000000000003" customHeight="1" x14ac:dyDescent="0.25">
      <c r="A33" s="2"/>
      <c r="B33" s="198"/>
      <c r="C33" s="199"/>
      <c r="D33" s="200" t="s">
        <v>206</v>
      </c>
      <c r="E33" s="201"/>
      <c r="F33" s="87" t="s">
        <v>12</v>
      </c>
      <c r="G33" s="29"/>
      <c r="H33" s="2"/>
    </row>
    <row r="34" spans="1:8" ht="9.9499999999999993" customHeight="1" x14ac:dyDescent="0.25">
      <c r="A34" s="2"/>
      <c r="B34" s="2"/>
      <c r="C34" s="2"/>
      <c r="D34" s="2"/>
      <c r="E34" s="2"/>
      <c r="F34" s="2"/>
      <c r="G34" s="2"/>
      <c r="H34" s="2"/>
    </row>
    <row r="35" spans="1:8" ht="18.75" x14ac:dyDescent="0.25">
      <c r="A35" s="2"/>
      <c r="B35" s="216" t="s">
        <v>208</v>
      </c>
      <c r="C35" s="216"/>
      <c r="D35" s="216"/>
      <c r="E35" s="216"/>
      <c r="F35" s="216"/>
      <c r="G35" s="216"/>
      <c r="H35" s="2"/>
    </row>
    <row r="36" spans="1:8" x14ac:dyDescent="0.25">
      <c r="A36" s="2"/>
      <c r="B36" s="214" t="s">
        <v>97</v>
      </c>
      <c r="C36" s="214"/>
      <c r="D36" s="214"/>
      <c r="E36" s="214"/>
      <c r="F36" s="215"/>
      <c r="G36" s="164"/>
      <c r="H36" s="2"/>
    </row>
    <row r="37" spans="1:8" x14ac:dyDescent="0.25">
      <c r="A37" s="2"/>
      <c r="B37" s="210" t="s">
        <v>98</v>
      </c>
      <c r="C37" s="210"/>
      <c r="D37" s="210"/>
      <c r="E37" s="210"/>
      <c r="F37" s="210"/>
      <c r="G37" s="210"/>
      <c r="H37" s="2"/>
    </row>
    <row r="38" spans="1:8" ht="15" customHeight="1" x14ac:dyDescent="0.25">
      <c r="A38" s="2"/>
      <c r="B38" s="207" t="s">
        <v>253</v>
      </c>
      <c r="C38" s="207"/>
      <c r="D38" s="207"/>
      <c r="E38" s="207"/>
      <c r="F38" s="207"/>
      <c r="G38" s="207"/>
      <c r="H38" s="2"/>
    </row>
    <row r="39" spans="1:8" ht="15" customHeight="1" x14ac:dyDescent="0.25">
      <c r="A39" s="2"/>
      <c r="B39" s="207" t="s">
        <v>327</v>
      </c>
      <c r="C39" s="207"/>
      <c r="D39" s="207"/>
      <c r="E39" s="207"/>
      <c r="F39" s="207"/>
      <c r="G39" s="207"/>
      <c r="H39" s="2"/>
    </row>
    <row r="40" spans="1:8" x14ac:dyDescent="0.25">
      <c r="A40" s="2"/>
      <c r="B40" s="210" t="s">
        <v>255</v>
      </c>
      <c r="C40" s="210"/>
      <c r="D40" s="210"/>
      <c r="E40" s="210"/>
      <c r="F40" s="210"/>
      <c r="G40" s="210"/>
      <c r="H40" s="2"/>
    </row>
    <row r="41" spans="1:8" x14ac:dyDescent="0.25">
      <c r="A41" s="2"/>
      <c r="B41" s="211" t="s">
        <v>254</v>
      </c>
      <c r="C41" s="212"/>
      <c r="D41" s="212"/>
      <c r="E41" s="212"/>
      <c r="F41" s="212"/>
      <c r="G41" s="213"/>
      <c r="H41" s="2"/>
    </row>
    <row r="42" spans="1:8" ht="15" customHeight="1" x14ac:dyDescent="0.25">
      <c r="A42" s="2"/>
      <c r="B42" s="48"/>
      <c r="C42" s="48"/>
      <c r="D42" s="48"/>
      <c r="E42" s="48"/>
      <c r="F42" s="48"/>
      <c r="G42" s="48"/>
      <c r="H42" s="2"/>
    </row>
    <row r="43" spans="1:8" x14ac:dyDescent="0.25">
      <c r="A43" s="2"/>
      <c r="B43" s="2"/>
      <c r="C43" s="2"/>
      <c r="D43" s="2"/>
      <c r="E43" s="2"/>
      <c r="F43" s="2"/>
      <c r="G43" s="2"/>
      <c r="H43" s="2"/>
    </row>
    <row r="44" spans="1:8" x14ac:dyDescent="0.25">
      <c r="A44" s="2"/>
      <c r="B44" s="2"/>
      <c r="C44" s="2"/>
      <c r="D44" s="2"/>
      <c r="E44" s="2"/>
      <c r="F44" s="2"/>
      <c r="G44" s="2"/>
      <c r="H44" s="2"/>
    </row>
    <row r="45" spans="1:8" x14ac:dyDescent="0.25">
      <c r="A45" s="2"/>
      <c r="B45" s="2"/>
      <c r="C45" s="2"/>
      <c r="D45" s="2"/>
      <c r="E45" s="2"/>
      <c r="F45" s="2"/>
      <c r="G45" s="2"/>
      <c r="H45" s="2"/>
    </row>
  </sheetData>
  <sheetProtection algorithmName="SHA-512" hashValue="FYz4siJXp25DALS/3QeIeYWEo12cqiE4Xks5FosJ8lTWoF7sLz+JIttZOWxp/Q82HQkHVrGnXCbJMM1tEbIn+A==" saltValue="yE72LRrpXRiitk+cPhgyRw==" spinCount="100000" sheet="1" objects="1" scenarios="1"/>
  <mergeCells count="34">
    <mergeCell ref="B39:G39"/>
    <mergeCell ref="C31:D31"/>
    <mergeCell ref="B37:G37"/>
    <mergeCell ref="B41:G41"/>
    <mergeCell ref="B36:F36"/>
    <mergeCell ref="B35:G35"/>
    <mergeCell ref="B40:G40"/>
    <mergeCell ref="C25:D25"/>
    <mergeCell ref="C26:D26"/>
    <mergeCell ref="C27:D27"/>
    <mergeCell ref="C28:D28"/>
    <mergeCell ref="B38:G38"/>
    <mergeCell ref="C30:D30"/>
    <mergeCell ref="D17:G17"/>
    <mergeCell ref="D19:G19"/>
    <mergeCell ref="D18:G18"/>
    <mergeCell ref="D14:G14"/>
    <mergeCell ref="D13:G13"/>
    <mergeCell ref="B2:E2"/>
    <mergeCell ref="B4:G4"/>
    <mergeCell ref="D12:G12"/>
    <mergeCell ref="B33:C33"/>
    <mergeCell ref="D33:E33"/>
    <mergeCell ref="B25:B31"/>
    <mergeCell ref="B6:B14"/>
    <mergeCell ref="D6:G6"/>
    <mergeCell ref="D7:G7"/>
    <mergeCell ref="D8:G8"/>
    <mergeCell ref="D9:G9"/>
    <mergeCell ref="D10:G10"/>
    <mergeCell ref="C29:D29"/>
    <mergeCell ref="D11:G11"/>
    <mergeCell ref="B16:B19"/>
    <mergeCell ref="D16:G16"/>
  </mergeCells>
  <pageMargins left="0" right="0" top="0.19685039370078741" bottom="0.19685039370078741" header="0.11811023622047245" footer="0.11811023622047245"/>
  <pageSetup paperSize="9" scale="95" fitToWidth="0" fitToHeight="0" orientation="portrait" r:id="rId1"/>
  <headerFooter>
    <oddHeader>&amp;C&amp;7RAZPISNA DOKUMENTACIJA: sofinanciranje LPŠ</oddHeader>
    <oddFooter>&amp;R&amp;6GOL-ŠPORT d.o.o.</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97EBC-43C5-4500-8270-21E189CF334D}">
  <sheetPr>
    <tabColor theme="7" tint="0.59999389629810485"/>
  </sheetPr>
  <dimension ref="A1:M78"/>
  <sheetViews>
    <sheetView view="pageBreakPreview" zoomScaleNormal="100" zoomScaleSheetLayoutView="100" workbookViewId="0">
      <selection activeCell="E12" sqref="E12:H12"/>
    </sheetView>
  </sheetViews>
  <sheetFormatPr defaultRowHeight="15" x14ac:dyDescent="0.25"/>
  <cols>
    <col min="1" max="1" width="2.7109375" customWidth="1"/>
    <col min="2" max="8" width="14.7109375" customWidth="1"/>
    <col min="9" max="9" width="1.7109375" customWidth="1"/>
    <col min="10" max="10" width="0.85546875" customWidth="1"/>
    <col min="12" max="13" width="0.85546875" customWidth="1"/>
  </cols>
  <sheetData>
    <row r="1" spans="1:13" x14ac:dyDescent="0.25">
      <c r="A1" s="2"/>
      <c r="B1" s="2"/>
      <c r="C1" s="2"/>
      <c r="D1" s="2"/>
      <c r="E1" s="2"/>
      <c r="F1" s="2"/>
      <c r="G1" s="2"/>
      <c r="H1" s="2"/>
      <c r="I1" s="2"/>
      <c r="J1" s="2"/>
      <c r="K1" s="2"/>
      <c r="L1" s="2"/>
      <c r="M1" s="2"/>
    </row>
    <row r="2" spans="1:13" ht="30" customHeight="1" x14ac:dyDescent="0.25">
      <c r="A2" s="2"/>
      <c r="B2" s="357" t="str">
        <f>SPLOŠNO!B2</f>
        <v>OBČINA IG</v>
      </c>
      <c r="C2" s="358"/>
      <c r="D2" s="358"/>
      <c r="E2" s="358"/>
      <c r="F2" s="359"/>
      <c r="G2" s="86" t="str">
        <f>SPLOŠNO!F2</f>
        <v>LPŠ 2026:                                                         PRIJAVA NA JR</v>
      </c>
      <c r="H2" s="86" t="s">
        <v>216</v>
      </c>
      <c r="I2" s="2"/>
      <c r="J2" s="2"/>
      <c r="K2" s="2"/>
      <c r="L2" s="2"/>
      <c r="M2" s="2"/>
    </row>
    <row r="3" spans="1:13" ht="5.0999999999999996" customHeight="1" x14ac:dyDescent="0.25">
      <c r="A3" s="2"/>
      <c r="B3" s="2"/>
      <c r="C3" s="2"/>
      <c r="D3" s="2"/>
      <c r="E3" s="2"/>
      <c r="F3" s="2"/>
      <c r="G3" s="2"/>
      <c r="H3" s="2"/>
      <c r="I3" s="2"/>
      <c r="J3" s="2"/>
      <c r="K3" s="2"/>
      <c r="L3" s="2"/>
      <c r="M3" s="2"/>
    </row>
    <row r="4" spans="1:13" ht="21" customHeight="1" x14ac:dyDescent="0.25">
      <c r="A4" s="2"/>
      <c r="B4" s="222">
        <f>SPLOŠNO!D6</f>
        <v>0</v>
      </c>
      <c r="C4" s="222"/>
      <c r="D4" s="222"/>
      <c r="E4" s="222"/>
      <c r="F4" s="222"/>
      <c r="G4" s="222"/>
      <c r="H4" s="222"/>
      <c r="I4" s="2"/>
      <c r="J4" s="2"/>
      <c r="K4" s="2"/>
      <c r="L4" s="2"/>
      <c r="M4" s="2"/>
    </row>
    <row r="5" spans="1:13" ht="5.0999999999999996" customHeight="1" x14ac:dyDescent="0.25">
      <c r="A5" s="2"/>
      <c r="B5" s="92"/>
      <c r="C5" s="92"/>
      <c r="D5" s="50"/>
      <c r="E5" s="93"/>
      <c r="F5" s="50"/>
      <c r="G5" s="94"/>
      <c r="H5" s="92"/>
      <c r="I5" s="2"/>
      <c r="J5" s="2"/>
      <c r="K5" s="2"/>
      <c r="L5" s="2"/>
      <c r="M5" s="2"/>
    </row>
    <row r="6" spans="1:13" ht="21" customHeight="1" x14ac:dyDescent="0.25">
      <c r="A6" s="2"/>
      <c r="B6" s="433" t="s">
        <v>217</v>
      </c>
      <c r="C6" s="433"/>
      <c r="D6" s="433"/>
      <c r="E6" s="433"/>
      <c r="F6" s="433"/>
      <c r="G6" s="433"/>
      <c r="H6" s="433"/>
      <c r="I6" s="2"/>
      <c r="J6" s="2"/>
      <c r="K6" s="2"/>
      <c r="L6" s="2"/>
      <c r="M6" s="2"/>
    </row>
    <row r="7" spans="1:13" ht="9.9499999999999993" customHeight="1" x14ac:dyDescent="0.25">
      <c r="A7" s="2"/>
      <c r="B7" s="2"/>
      <c r="C7" s="2"/>
      <c r="D7" s="2"/>
      <c r="E7" s="2"/>
      <c r="F7" s="2"/>
      <c r="G7" s="2"/>
      <c r="H7" s="2"/>
      <c r="I7" s="2"/>
      <c r="J7" s="2"/>
      <c r="K7" s="2"/>
      <c r="L7" s="2"/>
      <c r="M7" s="2"/>
    </row>
    <row r="8" spans="1:13" ht="18" customHeight="1" x14ac:dyDescent="0.25">
      <c r="A8" s="2"/>
      <c r="B8" s="410" t="s">
        <v>218</v>
      </c>
      <c r="C8" s="410"/>
      <c r="D8" s="410"/>
      <c r="E8" s="410"/>
      <c r="F8" s="410"/>
      <c r="G8" s="410"/>
      <c r="H8" s="410"/>
      <c r="I8" s="2"/>
      <c r="J8" s="2"/>
      <c r="K8" s="2"/>
      <c r="L8" s="2"/>
      <c r="M8" s="2"/>
    </row>
    <row r="9" spans="1:13" ht="30" customHeight="1" x14ac:dyDescent="0.25">
      <c r="A9" s="2"/>
      <c r="B9" s="429" t="s">
        <v>219</v>
      </c>
      <c r="C9" s="430"/>
      <c r="D9" s="431"/>
      <c r="E9" s="376"/>
      <c r="F9" s="377"/>
      <c r="G9" s="377"/>
      <c r="H9" s="378"/>
      <c r="I9" s="2"/>
      <c r="J9" s="2"/>
      <c r="K9" s="2"/>
      <c r="L9" s="2"/>
      <c r="M9" s="2"/>
    </row>
    <row r="10" spans="1:13" ht="30" customHeight="1" x14ac:dyDescent="0.25">
      <c r="A10" s="2"/>
      <c r="B10" s="429" t="s">
        <v>220</v>
      </c>
      <c r="C10" s="430" t="s">
        <v>113</v>
      </c>
      <c r="D10" s="431"/>
      <c r="E10" s="376"/>
      <c r="F10" s="377"/>
      <c r="G10" s="377"/>
      <c r="H10" s="378"/>
      <c r="I10" s="2"/>
      <c r="J10" s="2"/>
      <c r="K10" s="2"/>
      <c r="L10" s="2"/>
      <c r="M10" s="2"/>
    </row>
    <row r="11" spans="1:13" ht="30" customHeight="1" x14ac:dyDescent="0.25">
      <c r="A11" s="2"/>
      <c r="B11" s="429" t="s">
        <v>221</v>
      </c>
      <c r="C11" s="430"/>
      <c r="D11" s="431"/>
      <c r="E11" s="376"/>
      <c r="F11" s="377"/>
      <c r="G11" s="377"/>
      <c r="H11" s="378"/>
      <c r="I11" s="2"/>
      <c r="J11" s="2"/>
      <c r="K11" s="2"/>
      <c r="L11" s="2"/>
      <c r="M11" s="2"/>
    </row>
    <row r="12" spans="1:13" ht="30" customHeight="1" x14ac:dyDescent="0.25">
      <c r="A12" s="2"/>
      <c r="B12" s="429" t="s">
        <v>222</v>
      </c>
      <c r="C12" s="430"/>
      <c r="D12" s="431"/>
      <c r="E12" s="376"/>
      <c r="F12" s="377"/>
      <c r="G12" s="377"/>
      <c r="H12" s="378"/>
      <c r="I12" s="95"/>
      <c r="J12" s="2"/>
      <c r="K12" s="2"/>
      <c r="L12" s="2"/>
      <c r="M12" s="2"/>
    </row>
    <row r="13" spans="1:13" ht="30" customHeight="1" x14ac:dyDescent="0.25">
      <c r="A13" s="2"/>
      <c r="B13" s="429" t="s">
        <v>223</v>
      </c>
      <c r="C13" s="430"/>
      <c r="D13" s="431"/>
      <c r="E13" s="376"/>
      <c r="F13" s="377"/>
      <c r="G13" s="377"/>
      <c r="H13" s="378"/>
      <c r="I13" s="2"/>
      <c r="J13" s="2"/>
      <c r="K13" s="2"/>
      <c r="L13" s="2"/>
      <c r="M13" s="2"/>
    </row>
    <row r="14" spans="1:13" ht="30" customHeight="1" x14ac:dyDescent="0.25">
      <c r="A14" s="2"/>
      <c r="B14" s="373" t="s">
        <v>224</v>
      </c>
      <c r="C14" s="373"/>
      <c r="D14" s="373"/>
      <c r="E14" s="376"/>
      <c r="F14" s="377"/>
      <c r="G14" s="377"/>
      <c r="H14" s="378"/>
      <c r="I14" s="2"/>
      <c r="J14" s="2"/>
      <c r="K14" s="2"/>
      <c r="L14" s="2"/>
      <c r="M14" s="2"/>
    </row>
    <row r="15" spans="1:13" ht="9.9499999999999993" customHeight="1" x14ac:dyDescent="0.25">
      <c r="A15" s="2"/>
      <c r="B15" s="2"/>
      <c r="C15" s="2"/>
      <c r="D15" s="2"/>
      <c r="E15" s="2"/>
      <c r="F15" s="2"/>
      <c r="G15" s="2"/>
      <c r="H15" s="2"/>
      <c r="I15" s="2"/>
      <c r="J15" s="2"/>
      <c r="K15" s="2"/>
      <c r="L15" s="2"/>
      <c r="M15" s="2"/>
    </row>
    <row r="16" spans="1:13" ht="18" customHeight="1" x14ac:dyDescent="0.25">
      <c r="A16" s="2"/>
      <c r="B16" s="425" t="s">
        <v>350</v>
      </c>
      <c r="C16" s="425"/>
      <c r="D16" s="425"/>
      <c r="E16" s="425"/>
      <c r="F16" s="425"/>
      <c r="G16" s="425"/>
      <c r="H16" s="425"/>
      <c r="I16" s="2"/>
      <c r="J16" s="2"/>
      <c r="K16" s="2"/>
      <c r="L16" s="2"/>
      <c r="M16" s="2"/>
    </row>
    <row r="17" spans="1:13" ht="21" customHeight="1" x14ac:dyDescent="0.25">
      <c r="A17" s="2"/>
      <c r="B17" s="410" t="s">
        <v>225</v>
      </c>
      <c r="C17" s="410"/>
      <c r="D17" s="410"/>
      <c r="E17" s="410"/>
      <c r="F17" s="410"/>
      <c r="G17" s="410"/>
      <c r="H17" s="410"/>
      <c r="I17" s="2"/>
      <c r="J17" s="2"/>
      <c r="K17" s="2"/>
      <c r="L17" s="2"/>
      <c r="M17" s="2"/>
    </row>
    <row r="18" spans="1:13" ht="35.1" customHeight="1" x14ac:dyDescent="0.25">
      <c r="A18" s="2"/>
      <c r="B18" s="411" t="s">
        <v>226</v>
      </c>
      <c r="C18" s="411"/>
      <c r="D18" s="411"/>
      <c r="E18" s="411"/>
      <c r="F18" s="411"/>
      <c r="G18" s="411"/>
      <c r="H18" s="411"/>
      <c r="I18" s="2"/>
      <c r="J18" s="2"/>
      <c r="K18" s="2"/>
      <c r="L18" s="2"/>
      <c r="M18" s="2"/>
    </row>
    <row r="19" spans="1:13" ht="9.9499999999999993" customHeight="1" x14ac:dyDescent="0.25">
      <c r="A19" s="2"/>
      <c r="B19" s="2"/>
      <c r="C19" s="2"/>
      <c r="D19" s="2"/>
      <c r="E19" s="2"/>
      <c r="F19" s="2"/>
      <c r="G19" s="2"/>
      <c r="H19" s="2"/>
      <c r="I19" s="2"/>
      <c r="J19" s="2"/>
      <c r="K19" s="2"/>
      <c r="L19" s="2"/>
      <c r="M19" s="2"/>
    </row>
    <row r="20" spans="1:13" ht="35.1" customHeight="1" x14ac:dyDescent="0.25">
      <c r="A20" s="2"/>
      <c r="B20" s="426" t="s">
        <v>352</v>
      </c>
      <c r="C20" s="426"/>
      <c r="D20" s="427" t="s">
        <v>353</v>
      </c>
      <c r="E20" s="427"/>
      <c r="F20" s="428" t="s">
        <v>354</v>
      </c>
      <c r="G20" s="428"/>
      <c r="H20" s="102"/>
      <c r="I20" s="2"/>
      <c r="J20" s="2"/>
      <c r="K20" s="2"/>
      <c r="L20" s="2"/>
      <c r="M20" s="2"/>
    </row>
    <row r="21" spans="1:13" ht="35.1" customHeight="1" x14ac:dyDescent="0.25">
      <c r="A21" s="2"/>
      <c r="B21" s="406" t="s">
        <v>355</v>
      </c>
      <c r="C21" s="406"/>
      <c r="D21" s="407" t="s">
        <v>227</v>
      </c>
      <c r="E21" s="407"/>
      <c r="F21" s="408" t="s">
        <v>228</v>
      </c>
      <c r="G21" s="408"/>
      <c r="H21" s="102"/>
      <c r="I21" s="2"/>
      <c r="J21" s="2"/>
      <c r="K21" s="2"/>
      <c r="L21" s="2"/>
      <c r="M21" s="2"/>
    </row>
    <row r="22" spans="1:13" ht="35.1" customHeight="1" x14ac:dyDescent="0.25">
      <c r="A22" s="2"/>
      <c r="B22" s="394" t="s">
        <v>247</v>
      </c>
      <c r="C22" s="395"/>
      <c r="D22" s="395"/>
      <c r="E22" s="395"/>
      <c r="F22" s="395"/>
      <c r="G22" s="396"/>
      <c r="H22" s="102"/>
      <c r="I22" s="2"/>
      <c r="J22" s="2"/>
      <c r="K22" s="2"/>
      <c r="L22" s="2"/>
      <c r="M22" s="2"/>
    </row>
    <row r="23" spans="1:13" ht="9.9499999999999993" customHeight="1" x14ac:dyDescent="0.25">
      <c r="A23" s="2"/>
      <c r="B23" s="2"/>
      <c r="C23" s="2"/>
      <c r="D23" s="2"/>
      <c r="E23" s="2"/>
      <c r="F23" s="2"/>
      <c r="G23" s="2"/>
      <c r="H23" s="2"/>
      <c r="I23" s="2"/>
      <c r="J23" s="2"/>
      <c r="K23" s="2"/>
      <c r="L23" s="2"/>
      <c r="M23" s="2"/>
    </row>
    <row r="24" spans="1:13" ht="21" customHeight="1" x14ac:dyDescent="0.25">
      <c r="A24" s="2"/>
      <c r="B24" s="410" t="s">
        <v>229</v>
      </c>
      <c r="C24" s="410"/>
      <c r="D24" s="410"/>
      <c r="E24" s="410"/>
      <c r="F24" s="410"/>
      <c r="G24" s="410"/>
      <c r="H24" s="410"/>
      <c r="I24" s="2"/>
      <c r="J24" s="2"/>
      <c r="K24" s="2"/>
      <c r="L24" s="2"/>
      <c r="M24" s="2"/>
    </row>
    <row r="25" spans="1:13" ht="21" customHeight="1" x14ac:dyDescent="0.25">
      <c r="A25" s="2"/>
      <c r="B25" s="411" t="s">
        <v>351</v>
      </c>
      <c r="C25" s="411"/>
      <c r="D25" s="411"/>
      <c r="E25" s="411"/>
      <c r="F25" s="411"/>
      <c r="G25" s="411"/>
      <c r="H25" s="411"/>
      <c r="I25" s="2"/>
      <c r="J25" s="2"/>
      <c r="K25" s="2"/>
      <c r="L25" s="2"/>
      <c r="M25" s="2"/>
    </row>
    <row r="26" spans="1:13" ht="21" customHeight="1" x14ac:dyDescent="0.25">
      <c r="A26" s="2"/>
      <c r="B26" s="411"/>
      <c r="C26" s="411"/>
      <c r="D26" s="411"/>
      <c r="E26" s="411"/>
      <c r="F26" s="411"/>
      <c r="G26" s="411"/>
      <c r="H26" s="411"/>
      <c r="I26" s="2"/>
      <c r="J26" s="2"/>
      <c r="K26" s="2"/>
      <c r="L26" s="2"/>
      <c r="M26" s="2"/>
    </row>
    <row r="27" spans="1:13" ht="21" customHeight="1" x14ac:dyDescent="0.25">
      <c r="A27" s="2"/>
      <c r="B27" s="411"/>
      <c r="C27" s="411"/>
      <c r="D27" s="411"/>
      <c r="E27" s="411"/>
      <c r="F27" s="411"/>
      <c r="G27" s="411"/>
      <c r="H27" s="411"/>
      <c r="I27" s="2"/>
      <c r="J27" s="2"/>
      <c r="K27" s="2"/>
      <c r="L27" s="2"/>
      <c r="M27" s="2"/>
    </row>
    <row r="28" spans="1:13" ht="9.9499999999999993" customHeight="1" x14ac:dyDescent="0.25">
      <c r="A28" s="2"/>
      <c r="B28" s="2"/>
      <c r="C28" s="2"/>
      <c r="D28" s="2"/>
      <c r="E28" s="2"/>
      <c r="F28" s="2"/>
      <c r="G28" s="2"/>
      <c r="H28" s="2"/>
      <c r="I28" s="2"/>
      <c r="J28" s="2"/>
      <c r="K28" s="2"/>
      <c r="L28" s="2"/>
      <c r="M28" s="2"/>
    </row>
    <row r="29" spans="1:13" ht="18" customHeight="1" x14ac:dyDescent="0.25">
      <c r="A29" s="2"/>
      <c r="B29" s="412" t="s">
        <v>230</v>
      </c>
      <c r="C29" s="412"/>
      <c r="D29" s="412"/>
      <c r="E29" s="412"/>
      <c r="F29" s="412"/>
      <c r="G29" s="412"/>
      <c r="H29" s="412"/>
      <c r="I29" s="2"/>
      <c r="J29" s="2"/>
      <c r="K29" s="2"/>
      <c r="L29" s="2"/>
      <c r="M29" s="2"/>
    </row>
    <row r="30" spans="1:13" ht="9.9499999999999993" customHeight="1" x14ac:dyDescent="0.25">
      <c r="A30" s="2"/>
      <c r="B30" s="2"/>
      <c r="C30" s="2"/>
      <c r="D30" s="2"/>
      <c r="E30" s="2"/>
      <c r="F30" s="2"/>
      <c r="G30" s="2"/>
      <c r="H30" s="2"/>
      <c r="I30" s="2"/>
      <c r="J30" s="2"/>
      <c r="K30" s="2"/>
      <c r="L30" s="2"/>
      <c r="M30" s="2"/>
    </row>
    <row r="31" spans="1:13" ht="18" customHeight="1" x14ac:dyDescent="0.25">
      <c r="A31" s="2"/>
      <c r="B31" s="413" t="s">
        <v>231</v>
      </c>
      <c r="C31" s="413"/>
      <c r="D31" s="413"/>
      <c r="E31" s="413"/>
      <c r="F31" s="414" t="s">
        <v>232</v>
      </c>
      <c r="G31" s="414"/>
      <c r="H31" s="414"/>
      <c r="I31" s="2"/>
      <c r="J31" s="2"/>
      <c r="K31" s="2"/>
      <c r="L31" s="2"/>
      <c r="M31" s="2"/>
    </row>
    <row r="32" spans="1:13" ht="24.95" customHeight="1" x14ac:dyDescent="0.25">
      <c r="A32" s="2"/>
      <c r="B32" s="415"/>
      <c r="C32" s="416"/>
      <c r="D32" s="416"/>
      <c r="E32" s="416"/>
      <c r="F32" s="417"/>
      <c r="G32" s="418"/>
      <c r="H32" s="419"/>
      <c r="I32" s="2"/>
      <c r="J32" s="2"/>
      <c r="K32" s="2"/>
      <c r="L32" s="2"/>
      <c r="M32" s="2"/>
    </row>
    <row r="33" spans="1:13" ht="24.95" customHeight="1" x14ac:dyDescent="0.25">
      <c r="A33" s="2"/>
      <c r="B33" s="2"/>
      <c r="C33" s="2"/>
      <c r="D33" s="2"/>
      <c r="E33" s="2"/>
      <c r="F33" s="420"/>
      <c r="G33" s="413"/>
      <c r="H33" s="421"/>
      <c r="I33" s="2"/>
      <c r="J33" s="2"/>
      <c r="K33" s="2"/>
      <c r="L33" s="2"/>
      <c r="M33" s="2"/>
    </row>
    <row r="34" spans="1:13" ht="15" customHeight="1" x14ac:dyDescent="0.25">
      <c r="A34" s="2"/>
      <c r="B34" s="2"/>
      <c r="C34" s="2"/>
      <c r="D34" s="2"/>
      <c r="E34" s="2"/>
      <c r="F34" s="68"/>
      <c r="G34" s="68"/>
      <c r="H34" s="68"/>
      <c r="I34" s="2"/>
      <c r="J34" s="2"/>
      <c r="K34" s="2"/>
      <c r="L34" s="2"/>
      <c r="M34" s="2"/>
    </row>
    <row r="35" spans="1:13" ht="18" customHeight="1" x14ac:dyDescent="0.25">
      <c r="A35" s="2"/>
      <c r="B35" s="422" t="s">
        <v>233</v>
      </c>
      <c r="C35" s="422"/>
      <c r="D35" s="422"/>
      <c r="E35" s="422"/>
      <c r="F35" s="422"/>
      <c r="G35" s="422"/>
      <c r="H35" s="422"/>
      <c r="I35" s="2"/>
      <c r="J35" s="2"/>
      <c r="K35" s="2"/>
      <c r="L35" s="2"/>
      <c r="M35" s="2"/>
    </row>
    <row r="36" spans="1:13" ht="18" customHeight="1" x14ac:dyDescent="0.25">
      <c r="A36" s="2"/>
      <c r="B36" s="96">
        <v>1</v>
      </c>
      <c r="C36" s="423" t="s">
        <v>356</v>
      </c>
      <c r="D36" s="423"/>
      <c r="E36" s="423"/>
      <c r="F36" s="423"/>
      <c r="G36" s="423"/>
      <c r="H36" s="423"/>
      <c r="I36" s="2"/>
      <c r="J36" s="2"/>
      <c r="K36" s="2"/>
      <c r="L36" s="2"/>
      <c r="M36" s="2"/>
    </row>
    <row r="37" spans="1:13" ht="18" customHeight="1" x14ac:dyDescent="0.25">
      <c r="A37" s="2"/>
      <c r="B37" s="2">
        <v>2</v>
      </c>
      <c r="C37" s="424" t="s">
        <v>357</v>
      </c>
      <c r="D37" s="424"/>
      <c r="E37" s="424"/>
      <c r="F37" s="424"/>
      <c r="G37" s="424"/>
      <c r="H37" s="424"/>
      <c r="I37" s="2"/>
      <c r="J37" s="2"/>
      <c r="K37" s="2"/>
      <c r="L37" s="2"/>
      <c r="M37" s="2"/>
    </row>
    <row r="38" spans="1:13" ht="18" customHeight="1" x14ac:dyDescent="0.25">
      <c r="A38" s="2"/>
      <c r="B38" s="2">
        <v>3</v>
      </c>
      <c r="C38" s="409" t="s">
        <v>358</v>
      </c>
      <c r="D38" s="409"/>
      <c r="E38" s="409"/>
      <c r="F38" s="409"/>
      <c r="G38" s="409"/>
      <c r="H38" s="409"/>
      <c r="I38" s="2"/>
      <c r="J38" s="2"/>
      <c r="K38" s="2"/>
      <c r="L38" s="2"/>
      <c r="M38" s="2"/>
    </row>
    <row r="39" spans="1:13" ht="18" customHeight="1" x14ac:dyDescent="0.25">
      <c r="A39" s="2"/>
      <c r="B39" s="2">
        <v>4</v>
      </c>
      <c r="C39" s="403" t="s">
        <v>359</v>
      </c>
      <c r="D39" s="403"/>
      <c r="E39" s="403"/>
      <c r="F39" s="403"/>
      <c r="G39" s="403"/>
      <c r="H39" s="403"/>
      <c r="I39" s="2"/>
      <c r="J39" s="2"/>
      <c r="K39" s="2"/>
      <c r="L39" s="2"/>
      <c r="M39" s="2"/>
    </row>
    <row r="40" spans="1:13" ht="18" customHeight="1" x14ac:dyDescent="0.25">
      <c r="A40" s="2"/>
      <c r="B40" s="2">
        <v>5</v>
      </c>
      <c r="C40" s="404" t="s">
        <v>360</v>
      </c>
      <c r="D40" s="404"/>
      <c r="E40" s="404"/>
      <c r="F40" s="404"/>
      <c r="G40" s="404"/>
      <c r="H40" s="404"/>
      <c r="I40" s="2"/>
      <c r="J40" s="2"/>
      <c r="K40" s="2"/>
      <c r="L40" s="2"/>
      <c r="M40" s="2"/>
    </row>
    <row r="41" spans="1:13" ht="18" customHeight="1" x14ac:dyDescent="0.25">
      <c r="A41" s="2"/>
      <c r="B41" s="2">
        <v>6</v>
      </c>
      <c r="C41" s="405" t="s">
        <v>361</v>
      </c>
      <c r="D41" s="405"/>
      <c r="E41" s="405"/>
      <c r="F41" s="405"/>
      <c r="G41" s="405"/>
      <c r="H41" s="405"/>
      <c r="I41" s="2"/>
      <c r="J41" s="2"/>
      <c r="K41" s="2"/>
      <c r="L41" s="2"/>
      <c r="M41" s="2"/>
    </row>
    <row r="42" spans="1:13" ht="15" customHeight="1" x14ac:dyDescent="0.25">
      <c r="A42" s="2"/>
      <c r="B42" s="2"/>
      <c r="C42" s="2"/>
      <c r="D42" s="2"/>
      <c r="E42" s="2"/>
      <c r="F42" s="2"/>
      <c r="G42" s="2"/>
      <c r="H42" s="2"/>
      <c r="I42" s="2"/>
      <c r="J42" s="2"/>
      <c r="K42" s="2"/>
      <c r="L42" s="2"/>
      <c r="M42" s="2"/>
    </row>
    <row r="43" spans="1:13" ht="15" customHeight="1" x14ac:dyDescent="0.25">
      <c r="A43" s="2"/>
      <c r="B43" s="2"/>
      <c r="C43" s="2"/>
      <c r="D43" s="2"/>
      <c r="E43" s="2"/>
      <c r="F43" s="2"/>
      <c r="G43" s="2"/>
      <c r="H43" s="2"/>
      <c r="I43" s="2"/>
      <c r="J43" s="2"/>
      <c r="K43" s="2"/>
      <c r="L43" s="2"/>
      <c r="M43" s="2"/>
    </row>
    <row r="44" spans="1:13" ht="15" customHeight="1" x14ac:dyDescent="0.25">
      <c r="A44" s="2"/>
      <c r="B44" s="2"/>
      <c r="C44" s="2"/>
      <c r="D44" s="2"/>
      <c r="E44" s="2"/>
      <c r="F44" s="2"/>
      <c r="G44" s="2"/>
      <c r="H44" s="2"/>
      <c r="I44" s="2"/>
      <c r="J44" s="2"/>
      <c r="K44" s="2"/>
      <c r="L44" s="2"/>
      <c r="M44" s="2"/>
    </row>
    <row r="45" spans="1:13" ht="18.75" x14ac:dyDescent="0.25">
      <c r="A45" s="2"/>
      <c r="B45" s="216" t="s">
        <v>234</v>
      </c>
      <c r="C45" s="216"/>
      <c r="D45" s="216"/>
      <c r="E45" s="216"/>
      <c r="F45" s="216"/>
      <c r="G45" s="216"/>
      <c r="H45" s="216"/>
      <c r="I45" s="16"/>
      <c r="J45" s="16"/>
      <c r="K45" s="16"/>
      <c r="L45" s="16"/>
      <c r="M45" s="16"/>
    </row>
    <row r="46" spans="1:13" x14ac:dyDescent="0.25">
      <c r="A46" s="2"/>
      <c r="B46" s="214" t="s">
        <v>120</v>
      </c>
      <c r="C46" s="214"/>
      <c r="D46" s="214"/>
      <c r="E46" s="214"/>
      <c r="F46" s="214"/>
      <c r="G46" s="215"/>
      <c r="H46" s="164"/>
      <c r="I46" s="70"/>
      <c r="J46" s="70"/>
      <c r="K46" s="70"/>
      <c r="L46" s="70"/>
      <c r="M46" s="70"/>
    </row>
    <row r="47" spans="1:13" ht="9.9499999999999993" customHeight="1" x14ac:dyDescent="0.25">
      <c r="A47" s="2"/>
      <c r="B47" s="97"/>
      <c r="C47" s="97"/>
      <c r="D47" s="97"/>
      <c r="E47" s="98"/>
      <c r="F47" s="98"/>
      <c r="G47" s="98"/>
      <c r="H47" s="98"/>
      <c r="I47" s="99"/>
      <c r="J47" s="99"/>
      <c r="K47" s="99"/>
      <c r="L47" s="99"/>
      <c r="M47" s="99"/>
    </row>
    <row r="48" spans="1:13" x14ac:dyDescent="0.25">
      <c r="A48" s="2"/>
      <c r="B48" s="401" t="s">
        <v>235</v>
      </c>
      <c r="C48" s="401"/>
      <c r="D48" s="401"/>
      <c r="E48" s="401"/>
      <c r="F48" s="401"/>
      <c r="G48" s="401"/>
      <c r="H48" s="401"/>
      <c r="I48" s="2"/>
      <c r="J48" s="2"/>
      <c r="K48" s="2"/>
      <c r="L48" s="2"/>
      <c r="M48" s="2"/>
    </row>
    <row r="49" spans="1:13" x14ac:dyDescent="0.25">
      <c r="A49" s="2"/>
      <c r="B49" s="402" t="s">
        <v>236</v>
      </c>
      <c r="C49" s="402"/>
      <c r="D49" s="402"/>
      <c r="E49" s="402"/>
      <c r="F49" s="402"/>
      <c r="G49" s="402"/>
      <c r="H49" s="402"/>
      <c r="I49" s="2"/>
      <c r="J49" s="2"/>
      <c r="K49" s="2"/>
      <c r="L49" s="2"/>
      <c r="M49" s="2"/>
    </row>
    <row r="50" spans="1:13" ht="5.0999999999999996" customHeight="1" x14ac:dyDescent="0.25">
      <c r="A50" s="2"/>
      <c r="B50" s="100"/>
      <c r="C50" s="100"/>
      <c r="D50" s="100"/>
      <c r="E50" s="100"/>
      <c r="F50" s="100"/>
      <c r="G50" s="100"/>
      <c r="H50" s="100"/>
      <c r="I50" s="2"/>
      <c r="J50" s="2"/>
      <c r="K50" s="2"/>
      <c r="L50" s="2"/>
      <c r="M50" s="2"/>
    </row>
    <row r="51" spans="1:13" ht="15.75" x14ac:dyDescent="0.25">
      <c r="A51" s="2"/>
      <c r="B51" s="234" t="s">
        <v>237</v>
      </c>
      <c r="C51" s="234"/>
      <c r="D51" s="234"/>
      <c r="E51" s="234"/>
      <c r="F51" s="234"/>
      <c r="G51" s="234"/>
      <c r="H51" s="234"/>
      <c r="I51" s="2"/>
      <c r="J51" s="2"/>
      <c r="K51" s="2"/>
      <c r="L51" s="2"/>
      <c r="M51" s="2"/>
    </row>
    <row r="52" spans="1:13" ht="15" customHeight="1" x14ac:dyDescent="0.25">
      <c r="A52" s="2"/>
      <c r="B52" s="207" t="s">
        <v>238</v>
      </c>
      <c r="C52" s="207"/>
      <c r="D52" s="207"/>
      <c r="E52" s="207"/>
      <c r="F52" s="207"/>
      <c r="G52" s="207"/>
      <c r="H52" s="207"/>
      <c r="I52" s="2"/>
      <c r="J52" s="2"/>
      <c r="K52" s="2"/>
      <c r="L52" s="2"/>
      <c r="M52" s="2"/>
    </row>
    <row r="53" spans="1:13" ht="15" customHeight="1" x14ac:dyDescent="0.25">
      <c r="A53" s="2"/>
      <c r="B53" s="207" t="s">
        <v>239</v>
      </c>
      <c r="C53" s="207"/>
      <c r="D53" s="207"/>
      <c r="E53" s="207"/>
      <c r="F53" s="207"/>
      <c r="G53" s="207"/>
      <c r="H53" s="207"/>
      <c r="I53" s="2"/>
      <c r="J53" s="2"/>
      <c r="K53" s="2"/>
      <c r="L53" s="2"/>
      <c r="M53" s="2"/>
    </row>
    <row r="54" spans="1:13" ht="15" customHeight="1" x14ac:dyDescent="0.25">
      <c r="A54" s="2"/>
      <c r="B54" s="207" t="s">
        <v>248</v>
      </c>
      <c r="C54" s="207"/>
      <c r="D54" s="207"/>
      <c r="E54" s="207"/>
      <c r="F54" s="207"/>
      <c r="G54" s="207"/>
      <c r="H54" s="207"/>
      <c r="I54" s="2"/>
      <c r="J54" s="2"/>
      <c r="K54" s="2"/>
      <c r="L54" s="2"/>
      <c r="M54" s="2"/>
    </row>
    <row r="55" spans="1:13" ht="5.0999999999999996" customHeight="1" x14ac:dyDescent="0.25">
      <c r="A55" s="2"/>
      <c r="B55" s="165"/>
      <c r="C55" s="165"/>
      <c r="D55" s="165"/>
      <c r="E55" s="165"/>
      <c r="F55" s="165"/>
      <c r="G55" s="165"/>
      <c r="H55" s="165"/>
      <c r="I55" s="2"/>
      <c r="J55" s="2"/>
      <c r="K55" s="2"/>
      <c r="L55" s="2"/>
      <c r="M55" s="2"/>
    </row>
    <row r="56" spans="1:13" ht="15.75" customHeight="1" x14ac:dyDescent="0.25">
      <c r="A56" s="2"/>
      <c r="B56" s="234" t="s">
        <v>240</v>
      </c>
      <c r="C56" s="234"/>
      <c r="D56" s="234"/>
      <c r="E56" s="234"/>
      <c r="F56" s="234"/>
      <c r="G56" s="234"/>
      <c r="H56" s="234"/>
      <c r="I56" s="2"/>
      <c r="J56" s="2"/>
      <c r="K56" s="2"/>
      <c r="L56" s="2"/>
      <c r="M56" s="2"/>
    </row>
    <row r="57" spans="1:13" ht="15.75" customHeight="1" x14ac:dyDescent="0.25">
      <c r="A57" s="2"/>
      <c r="B57" s="207" t="s">
        <v>241</v>
      </c>
      <c r="C57" s="207"/>
      <c r="D57" s="207"/>
      <c r="E57" s="207"/>
      <c r="F57" s="207"/>
      <c r="G57" s="207"/>
      <c r="H57" s="207"/>
      <c r="I57" s="2"/>
      <c r="J57" s="2"/>
      <c r="K57" s="2"/>
      <c r="L57" s="2"/>
      <c r="M57" s="2"/>
    </row>
    <row r="58" spans="1:13" ht="15.75" customHeight="1" x14ac:dyDescent="0.25">
      <c r="A58" s="2"/>
      <c r="B58" s="207" t="s">
        <v>349</v>
      </c>
      <c r="C58" s="207"/>
      <c r="D58" s="207"/>
      <c r="E58" s="207"/>
      <c r="F58" s="207"/>
      <c r="G58" s="207"/>
      <c r="H58" s="207"/>
      <c r="I58" s="2"/>
      <c r="J58" s="2"/>
      <c r="K58" s="2"/>
      <c r="L58" s="2"/>
      <c r="M58" s="2"/>
    </row>
    <row r="59" spans="1:13" ht="15.75" customHeight="1" x14ac:dyDescent="0.25">
      <c r="A59" s="2"/>
      <c r="B59" s="207"/>
      <c r="C59" s="207"/>
      <c r="D59" s="207"/>
      <c r="E59" s="207"/>
      <c r="F59" s="207"/>
      <c r="G59" s="207"/>
      <c r="H59" s="207"/>
      <c r="I59" s="2"/>
      <c r="J59" s="2"/>
      <c r="K59" s="2"/>
      <c r="L59" s="2"/>
      <c r="M59" s="2"/>
    </row>
    <row r="60" spans="1:13" ht="15.75" customHeight="1" x14ac:dyDescent="0.25">
      <c r="A60" s="2"/>
      <c r="B60" s="397" t="s">
        <v>242</v>
      </c>
      <c r="C60" s="398"/>
      <c r="D60" s="398"/>
      <c r="E60" s="398"/>
      <c r="F60" s="398"/>
      <c r="G60" s="398"/>
      <c r="H60" s="399"/>
      <c r="I60" s="2"/>
      <c r="J60" s="2"/>
      <c r="K60" s="2"/>
      <c r="L60" s="2"/>
      <c r="M60" s="2"/>
    </row>
    <row r="61" spans="1:13" ht="5.0999999999999996" customHeight="1" x14ac:dyDescent="0.25">
      <c r="A61" s="2"/>
      <c r="B61" s="117"/>
      <c r="C61" s="117"/>
      <c r="D61" s="117"/>
      <c r="E61" s="117"/>
      <c r="F61" s="117"/>
      <c r="G61" s="117"/>
      <c r="H61" s="117"/>
      <c r="I61" s="2"/>
      <c r="J61" s="2"/>
      <c r="K61" s="2"/>
      <c r="L61" s="2"/>
      <c r="M61" s="2"/>
    </row>
    <row r="62" spans="1:13" ht="15.75" customHeight="1" x14ac:dyDescent="0.25">
      <c r="A62" s="2"/>
      <c r="B62" s="432" t="s">
        <v>243</v>
      </c>
      <c r="C62" s="432"/>
      <c r="D62" s="432"/>
      <c r="E62" s="432"/>
      <c r="F62" s="432"/>
      <c r="G62" s="432"/>
      <c r="H62" s="432"/>
      <c r="I62" s="2"/>
      <c r="J62" s="2"/>
      <c r="K62" s="2"/>
      <c r="L62" s="2"/>
      <c r="M62" s="2"/>
    </row>
    <row r="63" spans="1:13" ht="15.75" customHeight="1" x14ac:dyDescent="0.25">
      <c r="A63" s="2"/>
      <c r="B63" s="400" t="s">
        <v>362</v>
      </c>
      <c r="C63" s="400"/>
      <c r="D63" s="400"/>
      <c r="E63" s="400"/>
      <c r="F63" s="400"/>
      <c r="G63" s="400"/>
      <c r="H63" s="400"/>
      <c r="I63" s="2"/>
      <c r="J63" s="2"/>
      <c r="K63" s="2"/>
      <c r="L63" s="2"/>
      <c r="M63" s="2"/>
    </row>
    <row r="64" spans="1:13" ht="15.75" customHeight="1" x14ac:dyDescent="0.25">
      <c r="A64" s="2"/>
      <c r="B64" s="400"/>
      <c r="C64" s="400"/>
      <c r="D64" s="400"/>
      <c r="E64" s="400"/>
      <c r="F64" s="400"/>
      <c r="G64" s="400"/>
      <c r="H64" s="400"/>
      <c r="I64" s="2"/>
      <c r="J64" s="2"/>
      <c r="K64" s="2"/>
      <c r="L64" s="2"/>
      <c r="M64" s="2"/>
    </row>
    <row r="65" spans="1:13" ht="15.75" customHeight="1" x14ac:dyDescent="0.25">
      <c r="A65" s="2"/>
      <c r="B65" s="400"/>
      <c r="C65" s="400"/>
      <c r="D65" s="400"/>
      <c r="E65" s="400"/>
      <c r="F65" s="400"/>
      <c r="G65" s="400"/>
      <c r="H65" s="400"/>
      <c r="I65" s="2"/>
      <c r="J65" s="2"/>
      <c r="K65" s="2"/>
      <c r="L65" s="2"/>
      <c r="M65" s="2"/>
    </row>
    <row r="66" spans="1:13" ht="15.75" customHeight="1" x14ac:dyDescent="0.25">
      <c r="A66" s="2"/>
      <c r="B66" s="400"/>
      <c r="C66" s="400"/>
      <c r="D66" s="400"/>
      <c r="E66" s="400"/>
      <c r="F66" s="400"/>
      <c r="G66" s="400"/>
      <c r="H66" s="400"/>
      <c r="I66" s="2"/>
      <c r="J66" s="2"/>
      <c r="K66" s="2"/>
      <c r="L66" s="2"/>
      <c r="M66" s="2"/>
    </row>
    <row r="67" spans="1:13" ht="15.75" customHeight="1" x14ac:dyDescent="0.25">
      <c r="A67" s="2"/>
      <c r="B67" s="400"/>
      <c r="C67" s="400"/>
      <c r="D67" s="400"/>
      <c r="E67" s="400"/>
      <c r="F67" s="400"/>
      <c r="G67" s="400"/>
      <c r="H67" s="400"/>
      <c r="I67" s="2"/>
      <c r="J67" s="2"/>
      <c r="K67" s="2"/>
      <c r="L67" s="2"/>
      <c r="M67" s="2"/>
    </row>
    <row r="68" spans="1:13" ht="15.75" customHeight="1" x14ac:dyDescent="0.25">
      <c r="A68" s="2"/>
      <c r="B68" s="400"/>
      <c r="C68" s="400"/>
      <c r="D68" s="400"/>
      <c r="E68" s="400"/>
      <c r="F68" s="400"/>
      <c r="G68" s="400"/>
      <c r="H68" s="400"/>
      <c r="I68" s="2"/>
      <c r="J68" s="2"/>
      <c r="K68" s="2"/>
      <c r="L68" s="2"/>
      <c r="M68" s="2"/>
    </row>
    <row r="69" spans="1:13" ht="5.0999999999999996" customHeight="1" x14ac:dyDescent="0.25">
      <c r="A69" s="2"/>
      <c r="B69" s="101"/>
      <c r="C69" s="101"/>
      <c r="D69" s="101"/>
      <c r="E69" s="101"/>
      <c r="F69" s="101"/>
      <c r="G69" s="101"/>
      <c r="H69" s="101"/>
      <c r="I69" s="2"/>
      <c r="J69" s="2"/>
      <c r="K69" s="2"/>
      <c r="L69" s="2"/>
      <c r="M69" s="2"/>
    </row>
    <row r="70" spans="1:13" ht="15.75" x14ac:dyDescent="0.25">
      <c r="B70" s="432" t="s">
        <v>244</v>
      </c>
      <c r="C70" s="432"/>
      <c r="D70" s="432"/>
      <c r="E70" s="432"/>
      <c r="F70" s="432"/>
      <c r="G70" s="432"/>
      <c r="H70" s="432"/>
    </row>
    <row r="71" spans="1:13" x14ac:dyDescent="0.25">
      <c r="B71" s="383" t="s">
        <v>245</v>
      </c>
      <c r="C71" s="384"/>
      <c r="D71" s="384"/>
      <c r="E71" s="384"/>
      <c r="F71" s="384"/>
      <c r="G71" s="384"/>
      <c r="H71" s="385"/>
    </row>
    <row r="72" spans="1:13" x14ac:dyDescent="0.25">
      <c r="B72" s="386"/>
      <c r="C72" s="387"/>
      <c r="D72" s="387"/>
      <c r="E72" s="387"/>
      <c r="F72" s="387"/>
      <c r="G72" s="387"/>
      <c r="H72" s="388"/>
    </row>
    <row r="73" spans="1:13" x14ac:dyDescent="0.25">
      <c r="B73" s="389"/>
      <c r="C73" s="390"/>
      <c r="D73" s="390"/>
      <c r="E73" s="390"/>
      <c r="F73" s="390"/>
      <c r="G73" s="390"/>
      <c r="H73" s="391"/>
    </row>
    <row r="74" spans="1:13" ht="5.0999999999999996" customHeight="1" x14ac:dyDescent="0.25"/>
    <row r="75" spans="1:13" ht="15" customHeight="1" x14ac:dyDescent="0.25">
      <c r="B75" s="393" t="s">
        <v>301</v>
      </c>
      <c r="C75" s="393"/>
      <c r="D75" s="393"/>
      <c r="E75" s="393"/>
      <c r="F75" s="393"/>
      <c r="G75" s="393"/>
      <c r="H75" s="393"/>
    </row>
    <row r="76" spans="1:13" x14ac:dyDescent="0.25">
      <c r="B76" s="393"/>
      <c r="C76" s="393"/>
      <c r="D76" s="393"/>
      <c r="E76" s="393"/>
      <c r="F76" s="393"/>
      <c r="G76" s="393"/>
      <c r="H76" s="393"/>
    </row>
    <row r="77" spans="1:13" x14ac:dyDescent="0.25">
      <c r="B77" s="393"/>
      <c r="C77" s="393"/>
      <c r="D77" s="393"/>
      <c r="E77" s="393"/>
      <c r="F77" s="393"/>
      <c r="G77" s="393"/>
      <c r="H77" s="393"/>
    </row>
    <row r="78" spans="1:13" x14ac:dyDescent="0.25">
      <c r="B78" s="393"/>
      <c r="C78" s="393"/>
      <c r="D78" s="393"/>
      <c r="E78" s="393"/>
      <c r="F78" s="393"/>
      <c r="G78" s="393"/>
      <c r="H78" s="393"/>
    </row>
  </sheetData>
  <sheetProtection algorithmName="SHA-512" hashValue="JCLMmMZ5n7XuJEMKIW5tcfsvhzvOQzCSM4vRdzv2RLU6+MRkB/NfvnSRNpZG4zZc9XoxzwebuU74TWNKbqs7yQ==" saltValue="bYjp0n0eQhlcj86sN9G++g==" spinCount="100000" sheet="1" objects="1" scenarios="1"/>
  <mergeCells count="57">
    <mergeCell ref="B51:H51"/>
    <mergeCell ref="B56:H56"/>
    <mergeCell ref="B62:H62"/>
    <mergeCell ref="B70:H70"/>
    <mergeCell ref="B2:F2"/>
    <mergeCell ref="B4:H4"/>
    <mergeCell ref="B6:H6"/>
    <mergeCell ref="B8:H8"/>
    <mergeCell ref="B9:D9"/>
    <mergeCell ref="E9:H9"/>
    <mergeCell ref="B17:H17"/>
    <mergeCell ref="B10:D10"/>
    <mergeCell ref="E10:H10"/>
    <mergeCell ref="B11:D11"/>
    <mergeCell ref="E11:H11"/>
    <mergeCell ref="B12:D12"/>
    <mergeCell ref="E12:H12"/>
    <mergeCell ref="B13:D13"/>
    <mergeCell ref="E13:H13"/>
    <mergeCell ref="B14:D14"/>
    <mergeCell ref="E14:H14"/>
    <mergeCell ref="B16:H16"/>
    <mergeCell ref="B18:H18"/>
    <mergeCell ref="B20:C20"/>
    <mergeCell ref="D20:E20"/>
    <mergeCell ref="F20:G20"/>
    <mergeCell ref="B46:G46"/>
    <mergeCell ref="B21:C21"/>
    <mergeCell ref="D21:E21"/>
    <mergeCell ref="F21:G21"/>
    <mergeCell ref="C38:H38"/>
    <mergeCell ref="B24:H24"/>
    <mergeCell ref="B25:H27"/>
    <mergeCell ref="B29:H29"/>
    <mergeCell ref="B31:E31"/>
    <mergeCell ref="F31:H31"/>
    <mergeCell ref="B32:E32"/>
    <mergeCell ref="F32:H33"/>
    <mergeCell ref="B35:H35"/>
    <mergeCell ref="C36:H36"/>
    <mergeCell ref="C37:H37"/>
    <mergeCell ref="B71:H73"/>
    <mergeCell ref="B75:H78"/>
    <mergeCell ref="B22:G22"/>
    <mergeCell ref="B57:H57"/>
    <mergeCell ref="B58:H59"/>
    <mergeCell ref="B60:H60"/>
    <mergeCell ref="B63:H68"/>
    <mergeCell ref="B48:H48"/>
    <mergeCell ref="B49:H49"/>
    <mergeCell ref="B52:H52"/>
    <mergeCell ref="B53:H53"/>
    <mergeCell ref="B54:H54"/>
    <mergeCell ref="C39:H39"/>
    <mergeCell ref="C40:H40"/>
    <mergeCell ref="C41:H41"/>
    <mergeCell ref="B45:H45"/>
  </mergeCells>
  <pageMargins left="0" right="0" top="0.19685039370078741" bottom="0.19685039370078741" header="0.11811023622047244" footer="0.11811023622047244"/>
  <pageSetup paperSize="9" scale="95"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H139"/>
  <sheetViews>
    <sheetView view="pageBreakPreview" zoomScaleNormal="100" zoomScaleSheetLayoutView="100" workbookViewId="0">
      <selection activeCell="H1" sqref="H1"/>
    </sheetView>
  </sheetViews>
  <sheetFormatPr defaultColWidth="9.140625" defaultRowHeight="15" x14ac:dyDescent="0.25"/>
  <cols>
    <col min="1" max="1" width="2.7109375" style="2" customWidth="1"/>
    <col min="2" max="7" width="14.7109375" style="2" customWidth="1"/>
    <col min="8" max="8" width="14.28515625" style="2" customWidth="1"/>
    <col min="9" max="9" width="2.28515625" style="2" customWidth="1"/>
    <col min="10" max="16384" width="9.140625" style="2"/>
  </cols>
  <sheetData>
    <row r="1" spans="2:8" ht="15.75" x14ac:dyDescent="0.25">
      <c r="H1" s="133" t="s">
        <v>194</v>
      </c>
    </row>
    <row r="2" spans="2:8" ht="21" x14ac:dyDescent="0.25">
      <c r="B2" s="437" t="s">
        <v>104</v>
      </c>
      <c r="C2" s="437"/>
      <c r="D2" s="437"/>
      <c r="E2" s="437"/>
      <c r="F2" s="437"/>
      <c r="G2" s="437"/>
      <c r="H2" s="437"/>
    </row>
    <row r="3" spans="2:8" s="103" customFormat="1" ht="15.75" customHeight="1" x14ac:dyDescent="0.25">
      <c r="B3" s="214" t="s">
        <v>182</v>
      </c>
      <c r="C3" s="214"/>
      <c r="D3" s="214"/>
      <c r="E3" s="214"/>
      <c r="F3" s="214"/>
      <c r="G3" s="215"/>
      <c r="H3" s="166"/>
    </row>
    <row r="4" spans="2:8" ht="9.9499999999999993" customHeight="1" x14ac:dyDescent="0.25">
      <c r="B4" s="167"/>
      <c r="C4" s="167"/>
      <c r="D4" s="168"/>
      <c r="E4" s="168"/>
      <c r="F4" s="168"/>
      <c r="G4" s="168"/>
      <c r="H4" s="168"/>
    </row>
    <row r="5" spans="2:8" ht="15" customHeight="1" x14ac:dyDescent="0.25">
      <c r="B5" s="438" t="s">
        <v>256</v>
      </c>
      <c r="C5" s="438"/>
      <c r="D5" s="438"/>
      <c r="E5" s="438"/>
      <c r="F5" s="438"/>
      <c r="G5" s="438"/>
      <c r="H5" s="438"/>
    </row>
    <row r="6" spans="2:8" ht="15" customHeight="1" x14ac:dyDescent="0.25">
      <c r="B6" s="438"/>
      <c r="C6" s="438"/>
      <c r="D6" s="438"/>
      <c r="E6" s="438"/>
      <c r="F6" s="438"/>
      <c r="G6" s="438"/>
      <c r="H6" s="438"/>
    </row>
    <row r="7" spans="2:8" ht="15" customHeight="1" x14ac:dyDescent="0.25">
      <c r="B7" s="438"/>
      <c r="C7" s="438"/>
      <c r="D7" s="438"/>
      <c r="E7" s="438"/>
      <c r="F7" s="438"/>
      <c r="G7" s="438"/>
      <c r="H7" s="438"/>
    </row>
    <row r="8" spans="2:8" ht="18.75" x14ac:dyDescent="0.25">
      <c r="B8" s="439" t="s">
        <v>257</v>
      </c>
      <c r="C8" s="440"/>
      <c r="D8" s="440"/>
      <c r="E8" s="440"/>
      <c r="F8" s="440"/>
      <c r="G8" s="440"/>
      <c r="H8" s="440"/>
    </row>
    <row r="9" spans="2:8" ht="9.9499999999999993" customHeight="1" x14ac:dyDescent="0.25"/>
    <row r="10" spans="2:8" ht="18.75" customHeight="1" x14ac:dyDescent="0.25">
      <c r="B10" s="216" t="str">
        <f>SPLOŠNO!B35</f>
        <v>NAVODILA ZA IZPOLNJEVANJE OBRAZCA "SPLOŠNO"</v>
      </c>
      <c r="C10" s="216"/>
      <c r="D10" s="216"/>
      <c r="E10" s="216"/>
      <c r="F10" s="216"/>
      <c r="G10" s="216"/>
      <c r="H10" s="216"/>
    </row>
    <row r="11" spans="2:8" ht="15" customHeight="1" x14ac:dyDescent="0.25">
      <c r="B11" s="210" t="str">
        <f>SPLOŠNO!B37</f>
        <v>V poglavjih "IZVAJALEC LPŠ" in "KONTAKTNA OSEBA" vpišite zahtevane podatke o vlagatelju in osebi za kontakt.</v>
      </c>
      <c r="C11" s="210"/>
      <c r="D11" s="210"/>
      <c r="E11" s="210"/>
      <c r="F11" s="210"/>
      <c r="G11" s="210"/>
      <c r="H11" s="210"/>
    </row>
    <row r="12" spans="2:8" ht="15" customHeight="1" x14ac:dyDescent="0.25">
      <c r="B12" s="210" t="str">
        <f>SPLOŠNO!B38</f>
        <v>V poglavju "ČLANSTVO" vpišite podatke o zahtevanih starostnih skupinah članstva.</v>
      </c>
      <c r="C12" s="210"/>
      <c r="D12" s="210"/>
      <c r="E12" s="210"/>
      <c r="F12" s="210"/>
      <c r="G12" s="210"/>
      <c r="H12" s="210"/>
    </row>
    <row r="13" spans="2:8" ht="15" customHeight="1" x14ac:dyDescent="0.25">
      <c r="B13" s="210" t="str">
        <f>SPLOŠNO!B39</f>
        <v>V poglavju "VIRI SREDSTEV" vnesite finančno realizacijo za leto 2025 in podatke o pričakovanih finančnih virih za leto 2026.</v>
      </c>
      <c r="C13" s="210"/>
      <c r="D13" s="210"/>
      <c r="E13" s="210"/>
      <c r="F13" s="210"/>
      <c r="G13" s="210"/>
      <c r="H13" s="210"/>
    </row>
    <row r="14" spans="2:8" ht="15" customHeight="1" x14ac:dyDescent="0.25">
      <c r="B14" s="210" t="str">
        <f>SPLOŠNO!B40</f>
        <v>V polje "vlogo izpolnil" vpišite ime in priimek osebe, ki je dokument izpolnila.</v>
      </c>
      <c r="C14" s="210"/>
      <c r="D14" s="210"/>
      <c r="E14" s="210"/>
      <c r="F14" s="210"/>
      <c r="G14" s="210"/>
      <c r="H14" s="210"/>
    </row>
    <row r="15" spans="2:8" ht="15" customHeight="1" x14ac:dyDescent="0.25">
      <c r="B15" s="210" t="str">
        <f>SPLOŠNO!B41</f>
        <v>Obrazec "SPLOŠNO" kopirajte, lastnoročno podpišite in žigosajte in ga (v pdf formatu) priložite "RAZPISNIM OBRAZCEM"!</v>
      </c>
      <c r="C15" s="210"/>
      <c r="D15" s="210"/>
      <c r="E15" s="210"/>
      <c r="F15" s="210"/>
      <c r="G15" s="210"/>
      <c r="H15" s="210"/>
    </row>
    <row r="16" spans="2:8" ht="9.9499999999999993" customHeight="1" x14ac:dyDescent="0.25"/>
    <row r="17" spans="2:8" ht="18.75" customHeight="1" x14ac:dyDescent="0.25">
      <c r="B17" s="216" t="str">
        <f>IZJAVA!B27</f>
        <v>NAVODILA ZA IZPOLNJEVANJE OBRAZCA "IZJAVA"</v>
      </c>
      <c r="C17" s="216"/>
      <c r="D17" s="216"/>
      <c r="E17" s="216"/>
      <c r="F17" s="216"/>
      <c r="G17" s="216"/>
      <c r="H17" s="216"/>
    </row>
    <row r="18" spans="2:8" x14ac:dyDescent="0.25">
      <c r="B18" s="218" t="str">
        <f>IZJAVA!B28</f>
        <v>V primeru SPREJEMANJA in IZPOLNJEVANJA pogojev javnega razpisa PRAVILOMA vpišete "DA"!</v>
      </c>
      <c r="C18" s="218"/>
      <c r="D18" s="218"/>
      <c r="E18" s="218"/>
      <c r="F18" s="218"/>
      <c r="G18" s="218"/>
      <c r="H18" s="218"/>
    </row>
    <row r="19" spans="2:8" x14ac:dyDescent="0.25">
      <c r="B19" s="219" t="str">
        <f>IZJAVA!B29</f>
        <v>Obrazec "IZJAVA" kopirajte, lastnoročno podpišite in žigosajte in ga (v pdf formatu) priložite "RAZPISNIM OBRAZCEM"!</v>
      </c>
      <c r="C19" s="220"/>
      <c r="D19" s="220"/>
      <c r="E19" s="220"/>
      <c r="F19" s="220"/>
      <c r="G19" s="220"/>
      <c r="H19" s="221"/>
    </row>
    <row r="20" spans="2:8" x14ac:dyDescent="0.25">
      <c r="B20" s="217" t="str">
        <f>IZJAVA!B30</f>
        <v>Obrazec "IZJAVA" mora OBVEZNO podpisati PREDSEDNIK in/ali ZAKONITI ZASTOPNIK vlagatelja!</v>
      </c>
      <c r="C20" s="217"/>
      <c r="D20" s="217"/>
      <c r="E20" s="217"/>
      <c r="F20" s="217"/>
      <c r="G20" s="217"/>
      <c r="H20" s="217"/>
    </row>
    <row r="21" spans="2:8" ht="9.9499999999999993" customHeight="1" x14ac:dyDescent="0.25"/>
    <row r="22" spans="2:8" ht="18.75" customHeight="1" x14ac:dyDescent="0.25">
      <c r="B22" s="216" t="str">
        <f>'OBR-VIZ'!B47</f>
        <v>NAVODILA ZA IZPOLNJEVANJE OBRAZCA "OBR-VIZ"</v>
      </c>
      <c r="C22" s="216"/>
      <c r="D22" s="216"/>
      <c r="E22" s="216"/>
      <c r="F22" s="216"/>
      <c r="G22" s="216"/>
      <c r="H22" s="216"/>
    </row>
    <row r="23" spans="2:8" ht="15.75" x14ac:dyDescent="0.25">
      <c r="B23" s="234" t="str">
        <f>'OBR-VIZ'!B50</f>
        <v>IZBOR ŠPORTNE PANOGE in ŠTEVILA PROGRAMOV:</v>
      </c>
      <c r="C23" s="234"/>
      <c r="D23" s="234"/>
      <c r="E23" s="234"/>
      <c r="F23" s="234"/>
      <c r="G23" s="234"/>
      <c r="H23" s="234"/>
    </row>
    <row r="24" spans="2:8" x14ac:dyDescent="0.25">
      <c r="B24" s="210" t="str">
        <f>'OBR-VIZ'!B51</f>
        <v>program NSP: pod "programi ŠTEVILO" vpišite: 1; pod "vključeni" ŠTEVILO" pa število vključenih otrok.</v>
      </c>
      <c r="C24" s="210"/>
      <c r="D24" s="210"/>
      <c r="E24" s="210"/>
      <c r="F24" s="210"/>
      <c r="G24" s="210"/>
      <c r="H24" s="210"/>
    </row>
    <row r="25" spans="2:8" x14ac:dyDescent="0.25">
      <c r="B25" s="207" t="str">
        <f>'OBR-VIZ'!B52</f>
        <v>programi ŠŠT: vpišite športno panogo, v kateri bo nastopila šolska ekipa. Če v isti športni panogi na tekmovanjih nastopa več šolskih ekip, to vpišite pri izboru števila programov (primer: šola se udeleži ŠŠT v košarki z ekipami MDI, MDE ter SDI, SDE - pod "športna panoga" vpišete KOŠARKA, pod "programi ŠTEVILO" pa 4!). Če programov ne izvajate, pustite polja prazna!</v>
      </c>
      <c r="C25" s="207"/>
      <c r="D25" s="207"/>
      <c r="E25" s="207"/>
      <c r="F25" s="207"/>
      <c r="G25" s="207"/>
      <c r="H25" s="207"/>
    </row>
    <row r="26" spans="2:8" x14ac:dyDescent="0.25">
      <c r="B26" s="207"/>
      <c r="C26" s="207"/>
      <c r="D26" s="207"/>
      <c r="E26" s="207"/>
      <c r="F26" s="207"/>
      <c r="G26" s="207"/>
      <c r="H26" s="207"/>
    </row>
    <row r="27" spans="2:8" x14ac:dyDescent="0.25">
      <c r="B27" s="207"/>
      <c r="C27" s="207"/>
      <c r="D27" s="207"/>
      <c r="E27" s="207"/>
      <c r="F27" s="207"/>
      <c r="G27" s="207"/>
      <c r="H27" s="207"/>
    </row>
    <row r="28" spans="2:8" x14ac:dyDescent="0.25">
      <c r="B28" s="434" t="str">
        <f>'OBR-VIZ'!B56</f>
        <v>PRIJAVA ŠTEVILA VKLJUČENIH:</v>
      </c>
      <c r="C28" s="434"/>
      <c r="D28" s="434"/>
      <c r="E28" s="434"/>
      <c r="F28" s="434"/>
      <c r="G28" s="434"/>
      <c r="H28" s="434"/>
    </row>
    <row r="29" spans="2:8" x14ac:dyDescent="0.25">
      <c r="B29" s="207" t="str">
        <f>'OBR-VIZ'!B57</f>
        <v xml:space="preserve">Pod "vključeni ŠTEVILO" s številko vpišite VSE udeležence v prijavljenem programu. </v>
      </c>
      <c r="C29" s="207"/>
      <c r="D29" s="207"/>
      <c r="E29" s="207"/>
      <c r="F29" s="207"/>
      <c r="G29" s="207"/>
      <c r="H29" s="207"/>
    </row>
    <row r="30" spans="2:8" x14ac:dyDescent="0.25">
      <c r="B30" s="434" t="str">
        <f>'OBR-VIZ'!B58</f>
        <v>PRILOGA K PRIJAVI:</v>
      </c>
      <c r="C30" s="434"/>
      <c r="D30" s="434"/>
      <c r="E30" s="434"/>
      <c r="F30" s="434"/>
      <c r="G30" s="434"/>
      <c r="H30" s="434"/>
    </row>
    <row r="31" spans="2:8" x14ac:dyDescent="0.25">
      <c r="B31" s="207" t="str">
        <f>'OBR-VIZ'!B59</f>
        <v xml:space="preserve">Vpišite priimek in ime koordinatorja posameznega programa ter njegov strokovni naziv. </v>
      </c>
      <c r="C31" s="207"/>
      <c r="D31" s="207"/>
      <c r="E31" s="207"/>
      <c r="F31" s="207"/>
      <c r="G31" s="207"/>
      <c r="H31" s="207"/>
    </row>
    <row r="32" spans="2:8" ht="9.9499999999999993" customHeight="1" x14ac:dyDescent="0.25"/>
    <row r="33" spans="2:8" ht="18.75" x14ac:dyDescent="0.25">
      <c r="B33" s="216" t="str">
        <f>'OBR-A1'!B46</f>
        <v>NAVODILA ZA IZPOLNJEVANJE OBRAZCA "OBR-A1"</v>
      </c>
      <c r="C33" s="216"/>
      <c r="D33" s="216"/>
      <c r="E33" s="216"/>
      <c r="F33" s="216"/>
      <c r="G33" s="216"/>
      <c r="H33" s="216"/>
    </row>
    <row r="34" spans="2:8" x14ac:dyDescent="0.25">
      <c r="B34" s="260" t="str" cm="1">
        <f t="array" ref="B34:H34">'OBR-A1'!B49:H49</f>
        <v>POZOR: Za vsako prijavljeno skupino (program) je potrebno POSEBEJ izpolniti obrazec "PRILOGA" in ga priložiti!</v>
      </c>
      <c r="C34" s="261">
        <v>0</v>
      </c>
      <c r="D34" s="261">
        <v>0</v>
      </c>
      <c r="E34" s="261">
        <v>0</v>
      </c>
      <c r="F34" s="261">
        <v>0</v>
      </c>
      <c r="G34" s="261">
        <v>0</v>
      </c>
      <c r="H34" s="262">
        <v>0</v>
      </c>
    </row>
    <row r="35" spans="2:8" ht="15.75" x14ac:dyDescent="0.25">
      <c r="B35" s="234" t="str" cm="1">
        <f t="array" ref="B35:H35">'OBR-A1'!B50:H50</f>
        <v>IZBOR ŠPORTNE PANOGE:</v>
      </c>
      <c r="C35" s="234">
        <v>0</v>
      </c>
      <c r="D35" s="234">
        <v>0</v>
      </c>
      <c r="E35" s="234">
        <v>0</v>
      </c>
      <c r="F35" s="234">
        <v>0</v>
      </c>
      <c r="G35" s="234">
        <v>0</v>
      </c>
      <c r="H35" s="234">
        <v>0</v>
      </c>
    </row>
    <row r="36" spans="2:8" x14ac:dyDescent="0.25">
      <c r="B36" s="210" t="str" cm="1">
        <f t="array" ref="B36:H36">'OBR-A1'!B51:H51</f>
        <v>Vpišite športno panogo, ki jo trenira skupina (primer: ROKOMET). Če programa ne prijavljate, pustite polje prazno!</v>
      </c>
      <c r="C36" s="210">
        <v>0</v>
      </c>
      <c r="D36" s="210">
        <v>0</v>
      </c>
      <c r="E36" s="210">
        <v>0</v>
      </c>
      <c r="F36" s="210">
        <v>0</v>
      </c>
      <c r="G36" s="210">
        <v>0</v>
      </c>
      <c r="H36" s="210">
        <v>0</v>
      </c>
    </row>
    <row r="37" spans="2:8" ht="15.75" x14ac:dyDescent="0.25">
      <c r="B37" s="234" t="str" cm="1">
        <f t="array" ref="B37:H37">'OBR-A1'!B52:H52</f>
        <v>IZBOR ŠTEVILA PROGRAMOV:</v>
      </c>
      <c r="C37" s="234">
        <v>0</v>
      </c>
      <c r="D37" s="234">
        <v>0</v>
      </c>
      <c r="E37" s="234">
        <v>0</v>
      </c>
      <c r="F37" s="234">
        <v>0</v>
      </c>
      <c r="G37" s="234">
        <v>0</v>
      </c>
      <c r="H37" s="234">
        <v>0</v>
      </c>
    </row>
    <row r="38" spans="2:8" x14ac:dyDescent="0.25">
      <c r="B38" s="207" t="str">
        <f>'OBR-A1'!B53</f>
        <v>V stolpec "programi ŠTEVILO" vpišite "1", če program izvajate. V obrazcu je toliko prostih vrstic, kolikor je po JR 2026 možno prijaviti vadbenih skupin (programov)! Če programa ne izvajate, pustite polje prazno!</v>
      </c>
      <c r="C38" s="207"/>
      <c r="D38" s="207"/>
      <c r="E38" s="207"/>
      <c r="F38" s="207"/>
      <c r="G38" s="207"/>
      <c r="H38" s="207"/>
    </row>
    <row r="39" spans="2:8" x14ac:dyDescent="0.25">
      <c r="B39" s="207"/>
      <c r="C39" s="207"/>
      <c r="D39" s="207"/>
      <c r="E39" s="207"/>
      <c r="F39" s="207"/>
      <c r="G39" s="207"/>
      <c r="H39" s="207"/>
    </row>
    <row r="40" spans="2:8" ht="15.75" x14ac:dyDescent="0.25">
      <c r="B40" s="234" t="str" cm="1">
        <f t="array" ref="B40:H40">'OBR-A1'!B55:H55</f>
        <v>PRIJAVA ŠTEVILA VKLJUČENIH:</v>
      </c>
      <c r="C40" s="234">
        <v>0</v>
      </c>
      <c r="D40" s="234">
        <v>0</v>
      </c>
      <c r="E40" s="234">
        <v>0</v>
      </c>
      <c r="F40" s="234">
        <v>0</v>
      </c>
      <c r="G40" s="234">
        <v>0</v>
      </c>
      <c r="H40" s="234">
        <v>0</v>
      </c>
    </row>
    <row r="41" spans="2:8" ht="15" customHeight="1" x14ac:dyDescent="0.25">
      <c r="B41" s="207" t="str">
        <f>'OBR-A1'!B56</f>
        <v>V stolpcu "vključeni ŠTEVILO" s številko vpišite VSE udeležence v prijavljenem programu. V obrazcu "PRILOGA" udeležence vpišite tudi poimensko. Upoštevani bodo samo udeleženci s stalnim bivališčem v občini Ig (določbe meril).</v>
      </c>
      <c r="C41" s="207"/>
      <c r="D41" s="207"/>
      <c r="E41" s="207"/>
      <c r="F41" s="207"/>
      <c r="G41" s="207"/>
      <c r="H41" s="207"/>
    </row>
    <row r="42" spans="2:8" x14ac:dyDescent="0.25">
      <c r="B42" s="207"/>
      <c r="C42" s="207"/>
      <c r="D42" s="207"/>
      <c r="E42" s="207"/>
      <c r="F42" s="207"/>
      <c r="G42" s="207"/>
      <c r="H42" s="207"/>
    </row>
    <row r="43" spans="2:8" ht="15.75" x14ac:dyDescent="0.25">
      <c r="B43" s="255" t="str" cm="1">
        <f t="array" ref="B43:H43">'OBR-A1'!B58:H58</f>
        <v xml:space="preserve">POSEBNO OPOZORILO: </v>
      </c>
      <c r="C43" s="256">
        <v>0</v>
      </c>
      <c r="D43" s="256">
        <v>0</v>
      </c>
      <c r="E43" s="256">
        <v>0</v>
      </c>
      <c r="F43" s="256">
        <v>0</v>
      </c>
      <c r="G43" s="256">
        <v>0</v>
      </c>
      <c r="H43" s="257">
        <v>0</v>
      </c>
    </row>
    <row r="44" spans="2:8" x14ac:dyDescent="0.25">
      <c r="B44" s="252" t="str" cm="1">
        <f t="array" ref="B44:H44">'OBR-A1'!B59:H59</f>
        <v>Noben udeleženec vadbe ne more biti hkrati prijavljen v dveh ali večih vadbenih skupinah istega izvajalca!</v>
      </c>
      <c r="C44" s="253">
        <v>0</v>
      </c>
      <c r="D44" s="253">
        <v>0</v>
      </c>
      <c r="E44" s="253">
        <v>0</v>
      </c>
      <c r="F44" s="253">
        <v>0</v>
      </c>
      <c r="G44" s="253">
        <v>0</v>
      </c>
      <c r="H44" s="254">
        <v>0</v>
      </c>
    </row>
    <row r="45" spans="2:8" ht="9.9499999999999993" customHeight="1" x14ac:dyDescent="0.25"/>
    <row r="46" spans="2:8" ht="18.75" x14ac:dyDescent="0.25">
      <c r="B46" s="216" t="str" cm="1">
        <f t="array" ref="B46:H46">'OBR-A2'!B23:H23</f>
        <v>NAVODILA ZA IZPOLNJEVANJE OBRAZCA "OBR-A2"</v>
      </c>
      <c r="C46" s="216">
        <v>0</v>
      </c>
      <c r="D46" s="216">
        <v>0</v>
      </c>
      <c r="E46" s="216">
        <v>0</v>
      </c>
      <c r="F46" s="216">
        <v>0</v>
      </c>
      <c r="G46" s="216">
        <v>0</v>
      </c>
      <c r="H46" s="216">
        <v>0</v>
      </c>
    </row>
    <row r="47" spans="2:8" x14ac:dyDescent="0.25">
      <c r="B47" s="260" t="str" cm="1">
        <f t="array" ref="B47:H47">'OBR-A2'!B26:H26</f>
        <v>POZOR: Za vsako prijavljeno skupino (program) je potrebno POSEBEJ izpolniti obrazec "PRILOGA" in ga priložiti!</v>
      </c>
      <c r="C47" s="261">
        <v>0</v>
      </c>
      <c r="D47" s="261">
        <v>0</v>
      </c>
      <c r="E47" s="261">
        <v>0</v>
      </c>
      <c r="F47" s="261">
        <v>0</v>
      </c>
      <c r="G47" s="261">
        <v>0</v>
      </c>
      <c r="H47" s="262">
        <v>0</v>
      </c>
    </row>
    <row r="48" spans="2:8" ht="15.75" x14ac:dyDescent="0.25">
      <c r="B48" s="234" t="str" cm="1">
        <f t="array" ref="B48:H48">'OBR-A2'!B27:H27</f>
        <v>IZBOR ŠPORTNE PANOGE:</v>
      </c>
      <c r="C48" s="234">
        <v>0</v>
      </c>
      <c r="D48" s="234">
        <v>0</v>
      </c>
      <c r="E48" s="234">
        <v>0</v>
      </c>
      <c r="F48" s="234">
        <v>0</v>
      </c>
      <c r="G48" s="234">
        <v>0</v>
      </c>
      <c r="H48" s="234">
        <v>0</v>
      </c>
    </row>
    <row r="49" spans="2:8" x14ac:dyDescent="0.25">
      <c r="B49" s="210" t="str" cm="1">
        <f t="array" ref="B49:H49">'OBR-A2'!B28:H28</f>
        <v>Vpišite športno panogo, ki jo trenira skupina (primer: ROKOMET). Če programa ne prijavljate, pustite polje prazno!</v>
      </c>
      <c r="C49" s="210">
        <v>0</v>
      </c>
      <c r="D49" s="210">
        <v>0</v>
      </c>
      <c r="E49" s="210">
        <v>0</v>
      </c>
      <c r="F49" s="210">
        <v>0</v>
      </c>
      <c r="G49" s="210">
        <v>0</v>
      </c>
      <c r="H49" s="210">
        <v>0</v>
      </c>
    </row>
    <row r="50" spans="2:8" ht="15.75" x14ac:dyDescent="0.25">
      <c r="B50" s="234" t="str" cm="1">
        <f t="array" ref="B50:H50">'OBR-A2'!B29:H29</f>
        <v>IZBOR ŠTEVILA PROGRAMOV:</v>
      </c>
      <c r="C50" s="234">
        <v>0</v>
      </c>
      <c r="D50" s="234">
        <v>0</v>
      </c>
      <c r="E50" s="234">
        <v>0</v>
      </c>
      <c r="F50" s="234">
        <v>0</v>
      </c>
      <c r="G50" s="234">
        <v>0</v>
      </c>
      <c r="H50" s="234">
        <v>0</v>
      </c>
    </row>
    <row r="51" spans="2:8" x14ac:dyDescent="0.25">
      <c r="B51" s="207" t="str" cm="1">
        <f t="array" ref="B51:H52">'OBR-A2'!B30:H31</f>
        <v>V stolpec "programi ŠTEVILO" vpišite "1", če program izvajate. V obrazcu je toliko prostih vrstic, kolikor je po JR 2026 možno prijaviti vadbenih skupin (programov)! Če programa ne izvajate, pustite polje prazno!</v>
      </c>
      <c r="C51" s="207">
        <v>0</v>
      </c>
      <c r="D51" s="207">
        <v>0</v>
      </c>
      <c r="E51" s="207">
        <v>0</v>
      </c>
      <c r="F51" s="207">
        <v>0</v>
      </c>
      <c r="G51" s="207">
        <v>0</v>
      </c>
      <c r="H51" s="207">
        <v>0</v>
      </c>
    </row>
    <row r="52" spans="2:8" x14ac:dyDescent="0.25">
      <c r="B52" s="207">
        <v>0</v>
      </c>
      <c r="C52" s="207">
        <v>0</v>
      </c>
      <c r="D52" s="207">
        <v>0</v>
      </c>
      <c r="E52" s="207">
        <v>0</v>
      </c>
      <c r="F52" s="207">
        <v>0</v>
      </c>
      <c r="G52" s="207">
        <v>0</v>
      </c>
      <c r="H52" s="207">
        <v>0</v>
      </c>
    </row>
    <row r="53" spans="2:8" ht="15.75" x14ac:dyDescent="0.25">
      <c r="B53" s="234" t="str" cm="1">
        <f t="array" ref="B53:H53">'OBR-A2'!B32:H32</f>
        <v>PRIJAVA ŠTEVILA UDELEŽENCEV:</v>
      </c>
      <c r="C53" s="234">
        <v>0</v>
      </c>
      <c r="D53" s="234">
        <v>0</v>
      </c>
      <c r="E53" s="234">
        <v>0</v>
      </c>
      <c r="F53" s="234">
        <v>0</v>
      </c>
      <c r="G53" s="234">
        <v>0</v>
      </c>
      <c r="H53" s="234">
        <v>0</v>
      </c>
    </row>
    <row r="54" spans="2:8" x14ac:dyDescent="0.25">
      <c r="B54" s="207" t="str" cm="1">
        <f t="array" ref="B54:H55">'OBR-A2'!B33:H34</f>
        <v>V stolpcu "vključeni ŠTEVILO" s številko vpišite VSE udeležence v prijavljenem programu. V obrazcu "PRILOGA" udeležence vpišite tudi poimensko. Upoštevani bodo le registrirani športniki po seznamu OKS-ZŠZ na dan objave JR (določbe meril)!</v>
      </c>
      <c r="C54" s="207">
        <v>0</v>
      </c>
      <c r="D54" s="207">
        <v>0</v>
      </c>
      <c r="E54" s="207">
        <v>0</v>
      </c>
      <c r="F54" s="207">
        <v>0</v>
      </c>
      <c r="G54" s="207">
        <v>0</v>
      </c>
      <c r="H54" s="207">
        <v>0</v>
      </c>
    </row>
    <row r="55" spans="2:8" x14ac:dyDescent="0.25">
      <c r="B55" s="207">
        <v>0</v>
      </c>
      <c r="C55" s="207">
        <v>0</v>
      </c>
      <c r="D55" s="207">
        <v>0</v>
      </c>
      <c r="E55" s="207">
        <v>0</v>
      </c>
      <c r="F55" s="207">
        <v>0</v>
      </c>
      <c r="G55" s="207">
        <v>0</v>
      </c>
      <c r="H55" s="207">
        <v>0</v>
      </c>
    </row>
    <row r="56" spans="2:8" ht="15.75" x14ac:dyDescent="0.25">
      <c r="B56" s="435" t="str" cm="1">
        <f t="array" ref="B56:H56">'OBR-A2'!B35:H35</f>
        <v>OPOMBA: RAZLAGA KRATIC za nazive kategoriziranih športnikov (po evidencah OKS-ZŠZ):</v>
      </c>
      <c r="C56" s="435">
        <v>0</v>
      </c>
      <c r="D56" s="435">
        <v>0</v>
      </c>
      <c r="E56" s="435">
        <v>0</v>
      </c>
      <c r="F56" s="435">
        <v>0</v>
      </c>
      <c r="G56" s="435">
        <v>0</v>
      </c>
      <c r="H56" s="435">
        <v>0</v>
      </c>
    </row>
    <row r="57" spans="2:8" x14ac:dyDescent="0.25">
      <c r="B57" s="436" t="str" cm="1">
        <f t="array" ref="B57:H57">'OBR-A2'!B36:H36</f>
        <v>MLR= mladinski; PR= perspektivni; DR=državni razred.</v>
      </c>
      <c r="C57" s="436">
        <v>0</v>
      </c>
      <c r="D57" s="436">
        <v>0</v>
      </c>
      <c r="E57" s="436">
        <v>0</v>
      </c>
      <c r="F57" s="436">
        <v>0</v>
      </c>
      <c r="G57" s="436">
        <v>0</v>
      </c>
      <c r="H57" s="436">
        <v>0</v>
      </c>
    </row>
    <row r="58" spans="2:8" ht="15.75" x14ac:dyDescent="0.25">
      <c r="B58" s="255" t="str" cm="1">
        <f t="array" ref="B58:H58">'OBR-A2'!B37:H37</f>
        <v xml:space="preserve">POSEBNO OPOZORILO: </v>
      </c>
      <c r="C58" s="256">
        <v>0</v>
      </c>
      <c r="D58" s="256">
        <v>0</v>
      </c>
      <c r="E58" s="256">
        <v>0</v>
      </c>
      <c r="F58" s="256">
        <v>0</v>
      </c>
      <c r="G58" s="256">
        <v>0</v>
      </c>
      <c r="H58" s="257">
        <v>0</v>
      </c>
    </row>
    <row r="59" spans="2:8" x14ac:dyDescent="0.25">
      <c r="B59" s="252" t="str" cm="1">
        <f t="array" ref="B59:H59">'OBR-A2'!B38:H38</f>
        <v>Noben udeleženec vadbe ne more biti hkrati prijavljen v dveh ali večih vadbenih skupinah istega izvajalca!</v>
      </c>
      <c r="C59" s="253">
        <v>0</v>
      </c>
      <c r="D59" s="253">
        <v>0</v>
      </c>
      <c r="E59" s="253">
        <v>0</v>
      </c>
      <c r="F59" s="253">
        <v>0</v>
      </c>
      <c r="G59" s="253">
        <v>0</v>
      </c>
      <c r="H59" s="254">
        <v>0</v>
      </c>
    </row>
    <row r="60" spans="2:8" ht="9.9499999999999993" customHeight="1" x14ac:dyDescent="0.25"/>
    <row r="61" spans="2:8" ht="18.75" x14ac:dyDescent="0.25">
      <c r="B61" s="216" t="str" cm="1">
        <f t="array" ref="B61:H61">'OBR-B'!B15:H15</f>
        <v>NAVODILA ZA IZPOLNJEVANJE OBRAZCA "OBR-B"</v>
      </c>
      <c r="C61" s="216">
        <v>0</v>
      </c>
      <c r="D61" s="216">
        <v>0</v>
      </c>
      <c r="E61" s="216">
        <v>0</v>
      </c>
      <c r="F61" s="216">
        <v>0</v>
      </c>
      <c r="G61" s="216">
        <v>0</v>
      </c>
      <c r="H61" s="216">
        <v>0</v>
      </c>
    </row>
    <row r="62" spans="2:8" ht="15.75" x14ac:dyDescent="0.25">
      <c r="B62" s="234" t="str" cm="1">
        <f t="array" ref="B62:H62">'OBR-B'!B18:H18</f>
        <v xml:space="preserve">STROŠKI UPORABE: </v>
      </c>
      <c r="C62" s="234">
        <v>0</v>
      </c>
      <c r="D62" s="234">
        <v>0</v>
      </c>
      <c r="E62" s="234">
        <v>0</v>
      </c>
      <c r="F62" s="234">
        <v>0</v>
      </c>
      <c r="G62" s="234">
        <v>0</v>
      </c>
      <c r="H62" s="234">
        <v>0</v>
      </c>
    </row>
    <row r="63" spans="2:8" x14ac:dyDescent="0.25">
      <c r="B63" s="217" t="str" cm="1">
        <f t="array" ref="B63:H63">'OBR-B'!B19:H19</f>
        <v>upoštevani bodo računi ZA UPORABO ŠPORTNE DVORANE IG!</v>
      </c>
      <c r="C63" s="217">
        <v>0</v>
      </c>
      <c r="D63" s="217">
        <v>0</v>
      </c>
      <c r="E63" s="217">
        <v>0</v>
      </c>
      <c r="F63" s="217">
        <v>0</v>
      </c>
      <c r="G63" s="217">
        <v>0</v>
      </c>
      <c r="H63" s="217">
        <v>0</v>
      </c>
    </row>
    <row r="64" spans="2:8" x14ac:dyDescent="0.25">
      <c r="B64" s="207" t="str" cm="1">
        <f t="array" ref="B64:H65">'OBR-B'!B20:H21</f>
        <v>V polja po vrsti vpišite: polno ime športnega objekta (DVORANA), polno ime lastnika (OBČINA IG) in upravljavca (ŠOLA). Pri polju "namen vadbe" vpišite športno panogo, za katero se objekt prednostno uporablja (primer: rokomet).</v>
      </c>
      <c r="C64" s="207">
        <v>0</v>
      </c>
      <c r="D64" s="207">
        <v>0</v>
      </c>
      <c r="E64" s="207">
        <v>0</v>
      </c>
      <c r="F64" s="207">
        <v>0</v>
      </c>
      <c r="G64" s="207">
        <v>0</v>
      </c>
      <c r="H64" s="207">
        <v>0</v>
      </c>
    </row>
    <row r="65" spans="2:8" x14ac:dyDescent="0.25">
      <c r="B65" s="207">
        <v>0</v>
      </c>
      <c r="C65" s="207">
        <v>0</v>
      </c>
      <c r="D65" s="207">
        <v>0</v>
      </c>
      <c r="E65" s="207">
        <v>0</v>
      </c>
      <c r="F65" s="207">
        <v>0</v>
      </c>
      <c r="G65" s="207">
        <v>0</v>
      </c>
      <c r="H65" s="207">
        <v>0</v>
      </c>
    </row>
    <row r="66" spans="2:8" x14ac:dyDescent="0.25">
      <c r="B66" s="207" t="str" cm="1">
        <f t="array" ref="B66:H67">'OBR-B'!B22:H23</f>
        <v>Pod "skupna višina stroškov uporabe v letu 2025" vpišite seštevek vseh izstavljenih računov upravljavca za uporabo športne dvorane v letu 2025. Vlogi ni potrebno dodatno prilagati dokazil (računov), ker jih bo naročnik pridobil od upravljavca (šola).</v>
      </c>
      <c r="C66" s="207">
        <v>0</v>
      </c>
      <c r="D66" s="207">
        <v>0</v>
      </c>
      <c r="E66" s="207">
        <v>0</v>
      </c>
      <c r="F66" s="207">
        <v>0</v>
      </c>
      <c r="G66" s="207">
        <v>0</v>
      </c>
      <c r="H66" s="207">
        <v>0</v>
      </c>
    </row>
    <row r="67" spans="2:8" x14ac:dyDescent="0.25">
      <c r="B67" s="207">
        <v>0</v>
      </c>
      <c r="C67" s="207">
        <v>0</v>
      </c>
      <c r="D67" s="207">
        <v>0</v>
      </c>
      <c r="E67" s="207">
        <v>0</v>
      </c>
      <c r="F67" s="207">
        <v>0</v>
      </c>
      <c r="G67" s="207">
        <v>0</v>
      </c>
      <c r="H67" s="207">
        <v>0</v>
      </c>
    </row>
    <row r="68" spans="2:8" ht="9.9499999999999993" customHeight="1" x14ac:dyDescent="0.25"/>
    <row r="69" spans="2:8" ht="18.75" x14ac:dyDescent="0.25">
      <c r="B69" s="216" t="str">
        <f>'OBR-C'!B48</f>
        <v>NAVODILA ZA IZPOLNJEVANJE OBRAZCA "OBR-C"</v>
      </c>
      <c r="C69" s="216"/>
      <c r="D69" s="216"/>
      <c r="E69" s="216"/>
      <c r="F69" s="216"/>
      <c r="G69" s="216"/>
      <c r="H69" s="216"/>
    </row>
    <row r="70" spans="2:8" ht="15.75" x14ac:dyDescent="0.25">
      <c r="B70" s="234" t="str" cm="1">
        <f t="array" ref="B70:H70">'OBR-C'!B51:H51</f>
        <v>RAZVOJNE DEJAVNOSTI</v>
      </c>
      <c r="C70" s="234">
        <v>0</v>
      </c>
      <c r="D70" s="234">
        <v>0</v>
      </c>
      <c r="E70" s="234">
        <v>0</v>
      </c>
      <c r="F70" s="234">
        <v>0</v>
      </c>
      <c r="G70" s="234">
        <v>0</v>
      </c>
      <c r="H70" s="234">
        <v>0</v>
      </c>
    </row>
    <row r="71" spans="2:8" x14ac:dyDescent="0.25">
      <c r="B71" s="217" t="str" cm="1">
        <f t="array" ref="B71:H71">'OBR-C'!B52:H52</f>
        <v>Upoštevajo se programi za pridobitev/potrditev vodniške/trenerske licence, ki so bili izpeljani v letu 2025!</v>
      </c>
      <c r="C71" s="217">
        <v>0</v>
      </c>
      <c r="D71" s="217">
        <v>0</v>
      </c>
      <c r="E71" s="217">
        <v>0</v>
      </c>
      <c r="F71" s="217">
        <v>0</v>
      </c>
      <c r="G71" s="217">
        <v>0</v>
      </c>
      <c r="H71" s="217">
        <v>0</v>
      </c>
    </row>
    <row r="72" spans="2:8" x14ac:dyDescent="0.25">
      <c r="B72" s="207" t="str" cm="1">
        <f t="array" ref="B72:H73">'OBR-C'!B53:H54</f>
        <v>Vpišite športno panogo, v kateri so se izpopolnjevali trenerji. Pod "vključeni ŠTEVILO" vpišite število vključenega kadra. Pod "SKUPAJ STROŠKI IZPOPOLNEVANJA" vpišite skupni ZNESEK, ki ste ga v 2025 namenili za potrjevanje LICENC trenerjev.</v>
      </c>
      <c r="C72" s="207">
        <v>0</v>
      </c>
      <c r="D72" s="207">
        <v>0</v>
      </c>
      <c r="E72" s="207">
        <v>0</v>
      </c>
      <c r="F72" s="207">
        <v>0</v>
      </c>
      <c r="G72" s="207">
        <v>0</v>
      </c>
      <c r="H72" s="207">
        <v>0</v>
      </c>
    </row>
    <row r="73" spans="2:8" x14ac:dyDescent="0.25">
      <c r="B73" s="207">
        <v>0</v>
      </c>
      <c r="C73" s="207">
        <v>0</v>
      </c>
      <c r="D73" s="207">
        <v>0</v>
      </c>
      <c r="E73" s="207">
        <v>0</v>
      </c>
      <c r="F73" s="207">
        <v>0</v>
      </c>
      <c r="G73" s="207">
        <v>0</v>
      </c>
      <c r="H73" s="207">
        <v>0</v>
      </c>
    </row>
    <row r="74" spans="2:8" x14ac:dyDescent="0.25">
      <c r="B74" s="207" t="str">
        <f>'OBR-C'!B55</f>
        <v>Pod "PRIMEK IN IME", "STROKOVNI NAZIV" in "DATUM POTRDITVE" vpišite ustrezne podatke (pri datumu potrditve se ne bodo upoštevali dokumenti, ki so bili izdani pred 2025). Obvezno priložite kopije potrdil o licenci in stroških (v pdf. formatu)!</v>
      </c>
      <c r="C74" s="207"/>
      <c r="D74" s="207"/>
      <c r="E74" s="207"/>
      <c r="F74" s="207"/>
      <c r="G74" s="207"/>
      <c r="H74" s="207"/>
    </row>
    <row r="75" spans="2:8" x14ac:dyDescent="0.25">
      <c r="B75" s="207"/>
      <c r="C75" s="207"/>
      <c r="D75" s="207"/>
      <c r="E75" s="207"/>
      <c r="F75" s="207"/>
      <c r="G75" s="207"/>
      <c r="H75" s="207"/>
    </row>
    <row r="76" spans="2:8" ht="15.75" x14ac:dyDescent="0.25">
      <c r="B76" s="234" t="str" cm="1">
        <f t="array" ref="B76:H76">'OBR-C'!B57:H57</f>
        <v>ORGANIZIRANOST V ŠPORTU</v>
      </c>
      <c r="C76" s="234">
        <v>0</v>
      </c>
      <c r="D76" s="234">
        <v>0</v>
      </c>
      <c r="E76" s="234">
        <v>0</v>
      </c>
      <c r="F76" s="234">
        <v>0</v>
      </c>
      <c r="G76" s="234">
        <v>0</v>
      </c>
      <c r="H76" s="234">
        <v>0</v>
      </c>
    </row>
    <row r="77" spans="2:8" x14ac:dyDescent="0.25">
      <c r="B77" s="296" t="str" cm="1">
        <f t="array" ref="B77:H77">'OBR-C'!B58:H58</f>
        <v>Ne vpisujte NIČESAR! Obvezno pa priložite potrdilo ali seznam članov društva (s plačano članarino v letu 2025 ali 2026)!</v>
      </c>
      <c r="C77" s="296">
        <v>0</v>
      </c>
      <c r="D77" s="296">
        <v>0</v>
      </c>
      <c r="E77" s="296">
        <v>0</v>
      </c>
      <c r="F77" s="296">
        <v>0</v>
      </c>
      <c r="G77" s="296">
        <v>0</v>
      </c>
      <c r="H77" s="296">
        <v>0</v>
      </c>
    </row>
    <row r="78" spans="2:8" ht="15.75" x14ac:dyDescent="0.25">
      <c r="B78" s="234" t="str" cm="1">
        <f t="array" ref="B78:H78">'OBR-C'!B59:H59</f>
        <v>LOKALNE ŠPORTNE PRIREDITVE</v>
      </c>
      <c r="C78" s="234">
        <v>0</v>
      </c>
      <c r="D78" s="234">
        <v>0</v>
      </c>
      <c r="E78" s="234">
        <v>0</v>
      </c>
      <c r="F78" s="234">
        <v>0</v>
      </c>
      <c r="G78" s="234">
        <v>0</v>
      </c>
      <c r="H78" s="234">
        <v>0</v>
      </c>
    </row>
    <row r="79" spans="2:8" x14ac:dyDescent="0.25">
      <c r="B79" s="207" t="str" cm="1">
        <f t="array" ref="B79:H79">'OBR-C'!B60:H60</f>
        <v>Z LPŠ 2026 je določeno, da se sofinancirajo samo izbrane športne prireditve, kot so navedene v preglednici!</v>
      </c>
      <c r="C79" s="207">
        <v>0</v>
      </c>
      <c r="D79" s="207">
        <v>0</v>
      </c>
      <c r="E79" s="207">
        <v>0</v>
      </c>
      <c r="F79" s="207">
        <v>0</v>
      </c>
      <c r="G79" s="207">
        <v>0</v>
      </c>
      <c r="H79" s="207">
        <v>0</v>
      </c>
    </row>
    <row r="80" spans="2:8" x14ac:dyDescent="0.25">
      <c r="B80" s="207" t="str" cm="1">
        <f t="array" ref="B80:H80">'OBR-C'!B61:H61</f>
        <v>Prireditve se sofinancirajo, če jih prijaviteljin ustrezno prijavijo na JR! Drugih prireditev ne navajajte; ne bodo ovrednotene.</v>
      </c>
      <c r="C80" s="207">
        <v>0</v>
      </c>
      <c r="D80" s="207">
        <v>0</v>
      </c>
      <c r="E80" s="207">
        <v>0</v>
      </c>
      <c r="F80" s="207">
        <v>0</v>
      </c>
      <c r="G80" s="207">
        <v>0</v>
      </c>
      <c r="H80" s="207">
        <v>0</v>
      </c>
    </row>
    <row r="81" spans="2:8" x14ac:dyDescent="0.25">
      <c r="B81" s="210" t="str" cm="1">
        <f t="array" ref="B81:H81">'OBR-C'!B62:H62</f>
        <v>Vpišite podatke o izbranih ŠPORTNIH PRIREDITVAH (za leto 2026):</v>
      </c>
      <c r="C81" s="210">
        <v>0</v>
      </c>
      <c r="D81" s="210">
        <v>0</v>
      </c>
      <c r="E81" s="210">
        <v>0</v>
      </c>
      <c r="F81" s="210">
        <v>0</v>
      </c>
      <c r="G81" s="210">
        <v>0</v>
      </c>
      <c r="H81" s="210">
        <v>0</v>
      </c>
    </row>
    <row r="82" spans="2:8" x14ac:dyDescent="0.25">
      <c r="B82" s="210" t="str" cm="1">
        <f t="array" ref="B82:H82">'OBR-C'!B63:H63</f>
        <v>Pod "RAVEN PRIREDITVE" vpišite eno od opcij: OBČ (občinsko), REG (regionalno) ali DRŽ (državno).</v>
      </c>
      <c r="C82" s="210">
        <v>0</v>
      </c>
      <c r="D82" s="210">
        <v>0</v>
      </c>
      <c r="E82" s="210">
        <v>0</v>
      </c>
      <c r="F82" s="210">
        <v>0</v>
      </c>
      <c r="G82" s="210">
        <v>0</v>
      </c>
      <c r="H82" s="210">
        <v>0</v>
      </c>
    </row>
    <row r="83" spans="2:8" x14ac:dyDescent="0.25">
      <c r="B83" s="210" t="str" cm="1">
        <f t="array" ref="B83:H83">'OBR-C'!B64:H64</f>
        <v>Pod "PREDVIDENI STROŠKI PRIREDITVE" vpišite višino sredstev, ki bo namenjena izvedbi prireditve.</v>
      </c>
      <c r="C83" s="210">
        <v>0</v>
      </c>
      <c r="D83" s="210">
        <v>0</v>
      </c>
      <c r="E83" s="210">
        <v>0</v>
      </c>
      <c r="F83" s="210">
        <v>0</v>
      </c>
      <c r="G83" s="210">
        <v>0</v>
      </c>
      <c r="H83" s="210">
        <v>0</v>
      </c>
    </row>
    <row r="84" spans="2:8" x14ac:dyDescent="0.25">
      <c r="B84" s="441" t="str" cm="1">
        <f t="array" ref="B84:H84">'OBR-C'!B65:H65</f>
        <v>POZOR: med stroške prireditev ne sodijo stroški hrane in pijače oz. pogostitev udeležencev.</v>
      </c>
      <c r="C84" s="441">
        <v>0</v>
      </c>
      <c r="D84" s="441">
        <v>0</v>
      </c>
      <c r="E84" s="441">
        <v>0</v>
      </c>
      <c r="F84" s="441">
        <v>0</v>
      </c>
      <c r="G84" s="441">
        <v>0</v>
      </c>
      <c r="H84" s="441">
        <v>0</v>
      </c>
    </row>
    <row r="85" spans="2:8" ht="9.9499999999999993" customHeight="1" x14ac:dyDescent="0.25"/>
    <row r="86" spans="2:8" ht="18.75" x14ac:dyDescent="0.25">
      <c r="B86" s="216" t="str">
        <f>PRILOGA!B43</f>
        <v>NAVODILA ZA IZPOLNJEVANJE OBRAZCA "PRILOGA"</v>
      </c>
      <c r="C86" s="216"/>
      <c r="D86" s="216"/>
      <c r="E86" s="216"/>
      <c r="F86" s="216"/>
      <c r="G86" s="216"/>
      <c r="H86" s="216"/>
    </row>
    <row r="87" spans="2:8" ht="15.75" x14ac:dyDescent="0.25">
      <c r="B87" s="234" t="str">
        <f>PRILOGA!B46</f>
        <v>IZPOLNJEN OBRAZEC "PRILOGA" JE OBVEZEN ZA VSAKO PRIJAVLJENO SKUPINO POSEBEJ!</v>
      </c>
      <c r="C87" s="234"/>
      <c r="D87" s="234"/>
      <c r="E87" s="234"/>
      <c r="F87" s="234"/>
      <c r="G87" s="234"/>
      <c r="H87" s="234"/>
    </row>
    <row r="88" spans="2:8" x14ac:dyDescent="0.25">
      <c r="B88" s="383" t="str">
        <f>PRILOGA!B47</f>
        <v>Za vsako nadaljnjo vadbeno skupino KOPIRAJTE ZAVIHEK (LIST)! To storite tako, da z desno tipko miške kliknete na zavihek "PRILOGA" (spodaj), v "meniju" izberete PREMAKNI ALI KOPIRAJ, odkljukate USTVARI KOPIJO, poiščete opcijo (PREMAKNI NA KONEC) in potrdite z V REDU! Ustvari se nov zavikeh "PRILOGA (2)", ki ga lahko poljubno preimenujete!</v>
      </c>
      <c r="C88" s="384"/>
      <c r="D88" s="384"/>
      <c r="E88" s="384"/>
      <c r="F88" s="384"/>
      <c r="G88" s="384"/>
      <c r="H88" s="385"/>
    </row>
    <row r="89" spans="2:8" x14ac:dyDescent="0.25">
      <c r="B89" s="386"/>
      <c r="C89" s="387"/>
      <c r="D89" s="387"/>
      <c r="E89" s="387"/>
      <c r="F89" s="387"/>
      <c r="G89" s="387"/>
      <c r="H89" s="388"/>
    </row>
    <row r="90" spans="2:8" x14ac:dyDescent="0.25">
      <c r="B90" s="389"/>
      <c r="C90" s="390"/>
      <c r="D90" s="390"/>
      <c r="E90" s="390"/>
      <c r="F90" s="390"/>
      <c r="G90" s="390"/>
      <c r="H90" s="391"/>
    </row>
    <row r="91" spans="2:8" ht="15.75" x14ac:dyDescent="0.25">
      <c r="B91" s="234" t="str">
        <f>PRILOGA!B50</f>
        <v>VADBENA SKUPINA/PROGRAM:</v>
      </c>
      <c r="C91" s="234"/>
      <c r="D91" s="234"/>
      <c r="E91" s="234"/>
      <c r="F91" s="234"/>
      <c r="G91" s="234"/>
      <c r="H91" s="234"/>
    </row>
    <row r="92" spans="2:8" x14ac:dyDescent="0.25">
      <c r="B92" s="207" t="str">
        <f>PRILOGA!B51</f>
        <v>V prvo prazno polje vpišite ime skupine, za katero izpolnjujete PRILOGO. (primer: ROKOMET; U-15); v drugo prazno polje pa vpišite število vključenih v to skupino! Udeležence poimensko vnesite v tabelo "SEZNAM VKLJUČENIH".</v>
      </c>
      <c r="C92" s="207"/>
      <c r="D92" s="207"/>
      <c r="E92" s="207"/>
      <c r="F92" s="207"/>
      <c r="G92" s="207"/>
      <c r="H92" s="207"/>
    </row>
    <row r="93" spans="2:8" x14ac:dyDescent="0.25">
      <c r="B93" s="207"/>
      <c r="C93" s="207"/>
      <c r="D93" s="207"/>
      <c r="E93" s="207"/>
      <c r="F93" s="207"/>
      <c r="G93" s="207"/>
      <c r="H93" s="207"/>
    </row>
    <row r="94" spans="2:8" ht="15.75" x14ac:dyDescent="0.25">
      <c r="B94" s="234" t="str">
        <f>PRILOGA!B53</f>
        <v>ŠPORTNI OBJEKTI:</v>
      </c>
      <c r="C94" s="234"/>
      <c r="D94" s="234"/>
      <c r="E94" s="234"/>
      <c r="F94" s="234"/>
      <c r="G94" s="234"/>
      <c r="H94" s="234"/>
    </row>
    <row r="95" spans="2:8" x14ac:dyDescent="0.25">
      <c r="B95" s="207" t="str">
        <f>PRILOGA!B54</f>
        <v>Vpišite podatke o športnih objektih, v/na katerih vadi izbrana skupina (posebej označite, če skupina vadi v različnih obdobjih leta: primer: marec-oktober - zunanje igrišče; november - februar: dvorana). Vpišite podatke še o dnevih vadbe in terminih. V stolpcu "SKUPAJ UR" vpišite podatek o predvideni letni uporabi objekta (v obdobju in po dnevu).</v>
      </c>
      <c r="C95" s="207"/>
      <c r="D95" s="207"/>
      <c r="E95" s="207"/>
      <c r="F95" s="207"/>
      <c r="G95" s="207"/>
      <c r="H95" s="207"/>
    </row>
    <row r="96" spans="2:8" x14ac:dyDescent="0.25">
      <c r="B96" s="207"/>
      <c r="C96" s="207"/>
      <c r="D96" s="207"/>
      <c r="E96" s="207"/>
      <c r="F96" s="207"/>
      <c r="G96" s="207"/>
      <c r="H96" s="207"/>
    </row>
    <row r="97" spans="2:8" x14ac:dyDescent="0.25">
      <c r="B97" s="207"/>
      <c r="C97" s="207"/>
      <c r="D97" s="207"/>
      <c r="E97" s="207"/>
      <c r="F97" s="207"/>
      <c r="G97" s="207"/>
      <c r="H97" s="207"/>
    </row>
    <row r="98" spans="2:8" ht="15.75" x14ac:dyDescent="0.25">
      <c r="B98" s="234" t="str">
        <f>PRILOGA!B57</f>
        <v>STROKOVNI KADER:</v>
      </c>
      <c r="C98" s="234"/>
      <c r="D98" s="234"/>
      <c r="E98" s="234"/>
      <c r="F98" s="234"/>
      <c r="G98" s="234"/>
      <c r="H98" s="234"/>
    </row>
    <row r="99" spans="2:8" x14ac:dyDescent="0.25">
      <c r="B99" s="207" t="str">
        <f>PRILOGA!B58</f>
        <v xml:space="preserve">Vpišite podatke o trenerju (priimek in ime). Ostale podatke vnesite v obrazec "SOGLASJE", ki ga obvezno izpolni in podpiše vsak strokovni delavec (več v navodilih za izpolnjevanje obrazca "SOGLASJE"). </v>
      </c>
      <c r="C99" s="207"/>
      <c r="D99" s="207"/>
      <c r="E99" s="207"/>
      <c r="F99" s="207"/>
      <c r="G99" s="207"/>
      <c r="H99" s="207"/>
    </row>
    <row r="100" spans="2:8" x14ac:dyDescent="0.25">
      <c r="B100" s="207"/>
      <c r="C100" s="207"/>
      <c r="D100" s="207"/>
      <c r="E100" s="207"/>
      <c r="F100" s="207"/>
      <c r="G100" s="207"/>
      <c r="H100" s="207"/>
    </row>
    <row r="101" spans="2:8" ht="15.75" x14ac:dyDescent="0.25">
      <c r="B101" s="234" t="str">
        <f>PRILOGA!B60</f>
        <v>REZULTATI:</v>
      </c>
      <c r="C101" s="234"/>
      <c r="D101" s="234"/>
      <c r="E101" s="234"/>
      <c r="F101" s="234"/>
      <c r="G101" s="234"/>
      <c r="H101" s="234"/>
    </row>
    <row r="102" spans="2:8" x14ac:dyDescent="0.25">
      <c r="B102" s="210" t="str">
        <f>PRILOGA!B61</f>
        <v xml:space="preserve">Za programe USM in KŠ: vpišite spletno povezavo, kjer so na voljo rezultati skupine/posameznikov (primer: spletna stran NPŠZ)! </v>
      </c>
      <c r="C102" s="210"/>
      <c r="D102" s="210"/>
      <c r="E102" s="210"/>
      <c r="F102" s="210"/>
      <c r="G102" s="210"/>
      <c r="H102" s="210"/>
    </row>
    <row r="103" spans="2:8" ht="15.75" x14ac:dyDescent="0.25">
      <c r="B103" s="234" t="str">
        <f>PRILOGA!B62</f>
        <v>SEZNAM VKLJUČENIH:</v>
      </c>
      <c r="C103" s="234"/>
      <c r="D103" s="234"/>
      <c r="E103" s="234"/>
      <c r="F103" s="234"/>
      <c r="G103" s="234"/>
      <c r="H103" s="234"/>
    </row>
    <row r="104" spans="2:8" x14ac:dyDescent="0.25">
      <c r="B104" s="210" t="str">
        <f>PRILOGA!B63</f>
        <v>v tabelo vnesite podatke o vključenih v vadbeno skupino (priimer in ime, letnica rojstva, občina stalnega bivališča).</v>
      </c>
      <c r="C104" s="210"/>
      <c r="D104" s="210"/>
      <c r="E104" s="210"/>
      <c r="F104" s="210"/>
      <c r="G104" s="210"/>
      <c r="H104" s="210"/>
    </row>
    <row r="105" spans="2:8" x14ac:dyDescent="0.25">
      <c r="B105" s="210" t="str">
        <f>PRILOGA!B64</f>
        <v>a) v programih PRO, PRI, RE, ŠSTA bodo upoštevani le občani/ke občine Ig.</v>
      </c>
      <c r="C105" s="210"/>
      <c r="D105" s="210"/>
      <c r="E105" s="210"/>
      <c r="F105" s="210"/>
      <c r="G105" s="210"/>
      <c r="H105" s="210"/>
    </row>
    <row r="106" spans="2:8" x14ac:dyDescent="0.25">
      <c r="B106" s="210" t="str">
        <f>PRILOGA!B65</f>
        <v>c) v programih USM, KŠ bodo upoštevani le registrirani športniki (seznam OKS-ZŠZ na dan objave JR).</v>
      </c>
      <c r="C106" s="210"/>
      <c r="D106" s="210"/>
      <c r="E106" s="210"/>
      <c r="F106" s="210"/>
      <c r="G106" s="210"/>
      <c r="H106" s="210"/>
    </row>
    <row r="107" spans="2:8" ht="15.75" x14ac:dyDescent="0.25">
      <c r="B107" s="234" t="str">
        <f>PRILOGA!B66</f>
        <v>PRISPEVEK NA UDELEŽENCA PROGRAMA:</v>
      </c>
      <c r="C107" s="234"/>
      <c r="D107" s="234"/>
      <c r="E107" s="234"/>
      <c r="F107" s="234"/>
      <c r="G107" s="234"/>
      <c r="H107" s="234"/>
    </row>
    <row r="108" spans="2:8" x14ac:dyDescent="0.25">
      <c r="B108" s="210" t="str">
        <f>PRILOGA!B67</f>
        <v xml:space="preserve">Vpišite mesečni znesek prispevka (VADNINE), ki ga za sodelovanje v programu prispevajo udeleženci (ali njihovi starši). </v>
      </c>
      <c r="C108" s="210"/>
      <c r="D108" s="210"/>
      <c r="E108" s="210"/>
      <c r="F108" s="210"/>
      <c r="G108" s="210"/>
      <c r="H108" s="210"/>
    </row>
    <row r="109" spans="2:8" ht="15.75" x14ac:dyDescent="0.25">
      <c r="B109" s="234" t="str">
        <f>PRILOGA!B68</f>
        <v>ODGOVORNA OSEBA:</v>
      </c>
      <c r="C109" s="234"/>
      <c r="D109" s="234"/>
      <c r="E109" s="234"/>
      <c r="F109" s="234"/>
      <c r="G109" s="234"/>
      <c r="H109" s="234"/>
    </row>
    <row r="110" spans="2:8" x14ac:dyDescent="0.25">
      <c r="B110" s="210" t="str">
        <f>PRILOGA!B69</f>
        <v>Vpišite priimek in ime osebe, ki jamči za pravilnost vnesenih podatkov.</v>
      </c>
      <c r="C110" s="210"/>
      <c r="D110" s="210"/>
      <c r="E110" s="210"/>
      <c r="F110" s="210"/>
      <c r="G110" s="210"/>
      <c r="H110" s="210"/>
    </row>
    <row r="111" spans="2:8" ht="9.9499999999999993" customHeight="1" x14ac:dyDescent="0.25"/>
    <row r="112" spans="2:8" ht="18.75" x14ac:dyDescent="0.25">
      <c r="B112" s="216" t="str">
        <f>SOGLASJE!B45</f>
        <v>NAVODILA ZA IZPOLNJEVANJE OBRAZCA "SOGLASJE"</v>
      </c>
      <c r="C112" s="216"/>
      <c r="D112" s="216"/>
      <c r="E112" s="216"/>
      <c r="F112" s="216"/>
      <c r="G112" s="216"/>
      <c r="H112" s="216"/>
    </row>
    <row r="113" spans="2:8" x14ac:dyDescent="0.25">
      <c r="B113" s="442" t="str">
        <f>SOGLASJE!B48</f>
        <v>Obrazec "SOGLASJE" za prijavitelja OBVEZNO izpolni in podpiše strokovni delavec v športu!</v>
      </c>
      <c r="C113" s="442"/>
      <c r="D113" s="442"/>
      <c r="E113" s="442"/>
      <c r="F113" s="442"/>
      <c r="G113" s="442"/>
      <c r="H113" s="442"/>
    </row>
    <row r="114" spans="2:8" x14ac:dyDescent="0.25">
      <c r="B114" s="402" t="str">
        <f>SOGLASJE!B49</f>
        <v>DIPLOM O STROKOVNI IZOBRAZBI IN/ALI USPOSOBLJENOSTI ZA DELO V ŠPORTU NI POTREBNO PRILAGATI!</v>
      </c>
      <c r="C114" s="402"/>
      <c r="D114" s="402"/>
      <c r="E114" s="402"/>
      <c r="F114" s="402"/>
      <c r="G114" s="402"/>
      <c r="H114" s="402"/>
    </row>
    <row r="115" spans="2:8" ht="15.75" x14ac:dyDescent="0.25">
      <c r="B115" s="234" t="str">
        <f>SOGLASJE!B51</f>
        <v>PODATKI O STROKOVNEM DELAVCU:</v>
      </c>
      <c r="C115" s="234"/>
      <c r="D115" s="234"/>
      <c r="E115" s="234"/>
      <c r="F115" s="234"/>
      <c r="G115" s="234"/>
      <c r="H115" s="234"/>
    </row>
    <row r="116" spans="2:8" x14ac:dyDescent="0.25">
      <c r="B116" s="207" t="str">
        <f>SOGLASJE!B52</f>
        <v>v prazna polja zaporedoma vpišite zahtevane podatke o strokovnem delavcu.</v>
      </c>
      <c r="C116" s="207"/>
      <c r="D116" s="207"/>
      <c r="E116" s="207"/>
      <c r="F116" s="207"/>
      <c r="G116" s="207"/>
      <c r="H116" s="207"/>
    </row>
    <row r="117" spans="2:8" x14ac:dyDescent="0.25">
      <c r="B117" s="207" t="str">
        <f>SOGLASJE!B53</f>
        <v xml:space="preserve">Pod "zaporedna številka vpisa v RAZVID" vpišite številko, pod katero je v RAZVIDU MGTŠ voden športni delavec. </v>
      </c>
      <c r="C117" s="207"/>
      <c r="D117" s="207"/>
      <c r="E117" s="207"/>
      <c r="F117" s="207"/>
      <c r="G117" s="207"/>
      <c r="H117" s="207"/>
    </row>
    <row r="118" spans="2:8" x14ac:dyDescent="0.25">
      <c r="B118" s="207" t="str">
        <f>SOGLASJE!B54</f>
        <v xml:space="preserve">Pod "naziv strokovne usposobljenosti in/ali izobrazbe v športu" vpišite naziv, s katerim je strokovni delavec vpisan v RAZVID. </v>
      </c>
      <c r="C118" s="207"/>
      <c r="D118" s="207"/>
      <c r="E118" s="207"/>
      <c r="F118" s="207"/>
      <c r="G118" s="207"/>
      <c r="H118" s="207"/>
    </row>
    <row r="119" spans="2:8" ht="15.75" x14ac:dyDescent="0.25">
      <c r="B119" s="234" t="str">
        <f>SOGLASJE!B56</f>
        <v>PODATKI O ŠPORTNIH PROGRAMIH:</v>
      </c>
      <c r="C119" s="234"/>
      <c r="D119" s="234"/>
      <c r="E119" s="234"/>
      <c r="F119" s="234"/>
      <c r="G119" s="234"/>
      <c r="H119" s="234"/>
    </row>
    <row r="120" spans="2:8" x14ac:dyDescent="0.25">
      <c r="B120" s="207" t="str">
        <f>SOGLASJE!B57</f>
        <v>vpišite še podatek o kraju in datumu izpolnitve obrazca.</v>
      </c>
      <c r="C120" s="207"/>
      <c r="D120" s="207"/>
      <c r="E120" s="207"/>
      <c r="F120" s="207"/>
      <c r="G120" s="207"/>
      <c r="H120" s="207"/>
    </row>
    <row r="121" spans="2:8" x14ac:dyDescent="0.25">
      <c r="B121" s="207" t="str">
        <f>SOGLASJE!B58</f>
        <v>natisnite izpolnjen obrazec in obkrožite skupine športnih programov, ki jih v 20266 izvajate za prijavitelja. Če izvajate programe v različnih skupinah programov (npr.: ena skupina v PRO in ena v PRI), obkrožite obe skupini.</v>
      </c>
      <c r="C121" s="207"/>
      <c r="D121" s="207"/>
      <c r="E121" s="207"/>
      <c r="F121" s="207"/>
      <c r="G121" s="207"/>
      <c r="H121" s="207"/>
    </row>
    <row r="122" spans="2:8" x14ac:dyDescent="0.25">
      <c r="B122" s="207"/>
      <c r="C122" s="207"/>
      <c r="D122" s="207"/>
      <c r="E122" s="207"/>
      <c r="F122" s="207"/>
      <c r="G122" s="207"/>
      <c r="H122" s="207"/>
    </row>
    <row r="123" spans="2:8" ht="15" customHeight="1" x14ac:dyDescent="0.25">
      <c r="B123" s="397" t="str">
        <f>SOGLASJE!B60</f>
        <v>obrazec obvezno lastnoročno podpišite, prijavitelj pa naj ga priloži obrazcema "SPLOŠNO" in "IZJAVA".</v>
      </c>
      <c r="C123" s="398"/>
      <c r="D123" s="398"/>
      <c r="E123" s="398"/>
      <c r="F123" s="398"/>
      <c r="G123" s="398"/>
      <c r="H123" s="399"/>
    </row>
    <row r="124" spans="2:8" ht="15.75" x14ac:dyDescent="0.25">
      <c r="B124" s="432" t="str">
        <f>SOGLASJE!B62</f>
        <v>NAVODILO ZA STROKOVNEGA DELAVCA:</v>
      </c>
      <c r="C124" s="432"/>
      <c r="D124" s="432"/>
      <c r="E124" s="432"/>
      <c r="F124" s="432"/>
      <c r="G124" s="432"/>
      <c r="H124" s="432"/>
    </row>
    <row r="125" spans="2:8" x14ac:dyDescent="0.25">
      <c r="B125" s="400" t="str">
        <f>SOGLASJE!B63</f>
        <v>vse podatke o strokovnem delavcu pridobite, če na spletu vtipkate "strokovno izobraženi in usposobljeni delavci v športu" ali "razvid strokovnih delavcev v športu". Odpre se spletna stran MGTŠ: "strokovno izobraženi in usposobljeni delavci v športu", kjer pod "dokumenti na področju strokovnega izobraževanja v športu" kliknete na "Razvid strokovno izobraženih in usposobljenih delavcev v športu". Odpre se excelov dokument z vsemi podatki o delavcih v športu, ki so s strani MGTŠ (prej MIZŠ) prejeli ODLOČBO O VPISU V RAZVID. Svoje podatke najhitreje poiščete s klikom na celico "priimek" (desno spodaj) in potem vpišete svoj priimek (in potem v celici "IME" dodate še svoje ime).</v>
      </c>
      <c r="C125" s="400"/>
      <c r="D125" s="400"/>
      <c r="E125" s="400"/>
      <c r="F125" s="400"/>
      <c r="G125" s="400"/>
      <c r="H125" s="400"/>
    </row>
    <row r="126" spans="2:8" x14ac:dyDescent="0.25">
      <c r="B126" s="400"/>
      <c r="C126" s="400"/>
      <c r="D126" s="400"/>
      <c r="E126" s="400"/>
      <c r="F126" s="400"/>
      <c r="G126" s="400"/>
      <c r="H126" s="400"/>
    </row>
    <row r="127" spans="2:8" x14ac:dyDescent="0.25">
      <c r="B127" s="400"/>
      <c r="C127" s="400"/>
      <c r="D127" s="400"/>
      <c r="E127" s="400"/>
      <c r="F127" s="400"/>
      <c r="G127" s="400"/>
      <c r="H127" s="400"/>
    </row>
    <row r="128" spans="2:8" x14ac:dyDescent="0.25">
      <c r="B128" s="400"/>
      <c r="C128" s="400"/>
      <c r="D128" s="400"/>
      <c r="E128" s="400"/>
      <c r="F128" s="400"/>
      <c r="G128" s="400"/>
      <c r="H128" s="400"/>
    </row>
    <row r="129" spans="2:8" x14ac:dyDescent="0.25">
      <c r="B129" s="400"/>
      <c r="C129" s="400"/>
      <c r="D129" s="400"/>
      <c r="E129" s="400"/>
      <c r="F129" s="400"/>
      <c r="G129" s="400"/>
      <c r="H129" s="400"/>
    </row>
    <row r="130" spans="2:8" x14ac:dyDescent="0.25">
      <c r="B130" s="400"/>
      <c r="C130" s="400"/>
      <c r="D130" s="400"/>
      <c r="E130" s="400"/>
      <c r="F130" s="400"/>
      <c r="G130" s="400"/>
      <c r="H130" s="400"/>
    </row>
    <row r="131" spans="2:8" ht="15.75" x14ac:dyDescent="0.25">
      <c r="B131" s="432" t="str">
        <f>SOGLASJE!B70</f>
        <v>NAVODILO ZA PRIJAVITELJA:</v>
      </c>
      <c r="C131" s="432"/>
      <c r="D131" s="432"/>
      <c r="E131" s="432"/>
      <c r="F131" s="432"/>
      <c r="G131" s="432"/>
      <c r="H131" s="432"/>
    </row>
    <row r="132" spans="2:8" x14ac:dyDescent="0.25">
      <c r="B132" s="383" t="str">
        <f>SOGLASJE!B71</f>
        <v>za vsako vadbeno skupino, ki jo prijavljate, morate priložiti izpolnjen obrazec "SOGLASJE" (eno "SOGLASJE" lahko velja za več športnih programov, če strokovni delavec vodi več športnih programov). Če strokovni delavec ni vpisan v RAZVID MGTŠ, ali obrazec "SOGLASJE" ni izpiolnjen, točke (in sredstva) za strokovni kader na JR ne bodo priznane.</v>
      </c>
      <c r="C132" s="384"/>
      <c r="D132" s="384"/>
      <c r="E132" s="384"/>
      <c r="F132" s="384"/>
      <c r="G132" s="384"/>
      <c r="H132" s="385"/>
    </row>
    <row r="133" spans="2:8" x14ac:dyDescent="0.25">
      <c r="B133" s="386"/>
      <c r="C133" s="387"/>
      <c r="D133" s="387"/>
      <c r="E133" s="387"/>
      <c r="F133" s="387"/>
      <c r="G133" s="387"/>
      <c r="H133" s="388"/>
    </row>
    <row r="134" spans="2:8" x14ac:dyDescent="0.25">
      <c r="B134" s="389"/>
      <c r="C134" s="390"/>
      <c r="D134" s="390"/>
      <c r="E134" s="390"/>
      <c r="F134" s="390"/>
      <c r="G134" s="390"/>
      <c r="H134" s="391"/>
    </row>
    <row r="135" spans="2:8" ht="5.0999999999999996" customHeight="1" x14ac:dyDescent="0.25"/>
    <row r="136" spans="2:8" x14ac:dyDescent="0.25">
      <c r="B136" s="393" t="str">
        <f>SOGLASJE!B75</f>
        <v>Za vsakega strokovnega delavca izpolnite svoj obrazec "SOGLASJE", zato  KOPIRAJTE ZAVIHEK (LIST)! To storite tako, da z desno tipko miške kliknete na zavihek "SOGLASJE" (spodaj), v "meniju" izberete PREMAKNI ALI KOPIRAJ, odkljukate USTVARI KOPIJO, poiščete opcijo (PREMAKNI NA KONEC) in potrdite z V REDU! Ustvari se nov zavihek "SOGLASJE (2)", ki ga izpolnite za naslednjega strokovnega delavca! VSA PODPISANA soglasja v pdf formatu priložite vlogi za sofinanciranje.</v>
      </c>
      <c r="C136" s="393"/>
      <c r="D136" s="393"/>
      <c r="E136" s="393"/>
      <c r="F136" s="393"/>
      <c r="G136" s="393"/>
      <c r="H136" s="393"/>
    </row>
    <row r="137" spans="2:8" x14ac:dyDescent="0.25">
      <c r="B137" s="393"/>
      <c r="C137" s="393"/>
      <c r="D137" s="393"/>
      <c r="E137" s="393"/>
      <c r="F137" s="393"/>
      <c r="G137" s="393"/>
      <c r="H137" s="393"/>
    </row>
    <row r="138" spans="2:8" x14ac:dyDescent="0.25">
      <c r="B138" s="393"/>
      <c r="C138" s="393"/>
      <c r="D138" s="393"/>
      <c r="E138" s="393"/>
      <c r="F138" s="393"/>
      <c r="G138" s="393"/>
      <c r="H138" s="393"/>
    </row>
    <row r="139" spans="2:8" x14ac:dyDescent="0.25">
      <c r="B139" s="393"/>
      <c r="C139" s="393"/>
      <c r="D139" s="393"/>
      <c r="E139" s="393"/>
      <c r="F139" s="393"/>
      <c r="G139" s="393"/>
      <c r="H139" s="393"/>
    </row>
  </sheetData>
  <mergeCells count="98">
    <mergeCell ref="B124:H124"/>
    <mergeCell ref="B125:H130"/>
    <mergeCell ref="B131:H131"/>
    <mergeCell ref="B132:H134"/>
    <mergeCell ref="B136:H139"/>
    <mergeCell ref="B119:H119"/>
    <mergeCell ref="B120:H120"/>
    <mergeCell ref="B121:H122"/>
    <mergeCell ref="B123:H123"/>
    <mergeCell ref="B114:H114"/>
    <mergeCell ref="B115:H115"/>
    <mergeCell ref="B116:H116"/>
    <mergeCell ref="B117:H117"/>
    <mergeCell ref="B118:H118"/>
    <mergeCell ref="B108:H108"/>
    <mergeCell ref="B109:H109"/>
    <mergeCell ref="B110:H110"/>
    <mergeCell ref="B112:H112"/>
    <mergeCell ref="B113:H113"/>
    <mergeCell ref="B103:H103"/>
    <mergeCell ref="B104:H104"/>
    <mergeCell ref="B105:H105"/>
    <mergeCell ref="B106:H106"/>
    <mergeCell ref="B107:H107"/>
    <mergeCell ref="B95:H97"/>
    <mergeCell ref="B98:H98"/>
    <mergeCell ref="B99:H100"/>
    <mergeCell ref="B101:H101"/>
    <mergeCell ref="B102:H102"/>
    <mergeCell ref="B87:H87"/>
    <mergeCell ref="B88:H90"/>
    <mergeCell ref="B91:H91"/>
    <mergeCell ref="B92:H93"/>
    <mergeCell ref="B94:H94"/>
    <mergeCell ref="B81:H81"/>
    <mergeCell ref="B82:H82"/>
    <mergeCell ref="B83:H83"/>
    <mergeCell ref="B84:H84"/>
    <mergeCell ref="B86:H86"/>
    <mergeCell ref="B76:H76"/>
    <mergeCell ref="B77:H77"/>
    <mergeCell ref="B78:H78"/>
    <mergeCell ref="B79:H79"/>
    <mergeCell ref="B80:H80"/>
    <mergeCell ref="B69:H69"/>
    <mergeCell ref="B70:H70"/>
    <mergeCell ref="B71:H71"/>
    <mergeCell ref="B72:H73"/>
    <mergeCell ref="B74:H75"/>
    <mergeCell ref="B2:H2"/>
    <mergeCell ref="B3:G3"/>
    <mergeCell ref="B5:H7"/>
    <mergeCell ref="B8:H8"/>
    <mergeCell ref="B38:H39"/>
    <mergeCell ref="B18:H18"/>
    <mergeCell ref="B19:H19"/>
    <mergeCell ref="B20:H20"/>
    <mergeCell ref="B10:H10"/>
    <mergeCell ref="B11:H11"/>
    <mergeCell ref="B12:H12"/>
    <mergeCell ref="B13:H13"/>
    <mergeCell ref="B14:H14"/>
    <mergeCell ref="B15:H15"/>
    <mergeCell ref="B17:H17"/>
    <mergeCell ref="B51:H52"/>
    <mergeCell ref="B40:H40"/>
    <mergeCell ref="B41:H42"/>
    <mergeCell ref="B43:H43"/>
    <mergeCell ref="B44:H44"/>
    <mergeCell ref="B46:H46"/>
    <mergeCell ref="B64:H65"/>
    <mergeCell ref="B66:H67"/>
    <mergeCell ref="B56:H56"/>
    <mergeCell ref="B57:H57"/>
    <mergeCell ref="B58:H58"/>
    <mergeCell ref="B59:H59"/>
    <mergeCell ref="B61:H61"/>
    <mergeCell ref="B22:H22"/>
    <mergeCell ref="B23:H23"/>
    <mergeCell ref="B24:H24"/>
    <mergeCell ref="B62:H62"/>
    <mergeCell ref="B63:H63"/>
    <mergeCell ref="B53:H53"/>
    <mergeCell ref="B54:H55"/>
    <mergeCell ref="B33:H33"/>
    <mergeCell ref="B34:H34"/>
    <mergeCell ref="B35:H35"/>
    <mergeCell ref="B36:H36"/>
    <mergeCell ref="B37:H37"/>
    <mergeCell ref="B47:H47"/>
    <mergeCell ref="B48:H48"/>
    <mergeCell ref="B49:H49"/>
    <mergeCell ref="B50:H50"/>
    <mergeCell ref="B31:H31"/>
    <mergeCell ref="B25:H27"/>
    <mergeCell ref="B28:H28"/>
    <mergeCell ref="B29:H29"/>
    <mergeCell ref="B30:H30"/>
  </mergeCells>
  <hyperlinks>
    <hyperlink ref="B8" r:id="rId1" xr:uid="{00727EE3-BF59-416A-B79F-F5064628141B}"/>
  </hyperlinks>
  <pageMargins left="0" right="0" top="0.19685039370078741" bottom="0.19685039370078741" header="0.11811023622047245" footer="0.11811023622047245"/>
  <pageSetup paperSize="9" scale="95" orientation="portrait" r:id="rId2"/>
  <headerFooter>
    <oddHeader>&amp;C&amp;7RAZPISNA DOKUMENTACIJA: sofinanciranje LPŠ</oddHeader>
    <oddFooter>&amp;R&amp;7GOL-ŠPORT d.o.o.</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2">
    <tabColor theme="0"/>
  </sheetPr>
  <dimension ref="A1:E31"/>
  <sheetViews>
    <sheetView view="pageBreakPreview" zoomScaleNormal="100" zoomScaleSheetLayoutView="100" workbookViewId="0">
      <selection activeCell="B29" sqref="B29:E29"/>
    </sheetView>
  </sheetViews>
  <sheetFormatPr defaultColWidth="9.140625" defaultRowHeight="15" x14ac:dyDescent="0.25"/>
  <cols>
    <col min="1" max="1" width="1.7109375" customWidth="1"/>
    <col min="2" max="2" width="4.7109375" customWidth="1"/>
    <col min="3" max="3" width="70.7109375" customWidth="1"/>
    <col min="4" max="5" width="14.28515625" customWidth="1"/>
    <col min="6" max="8" width="0.85546875" customWidth="1"/>
  </cols>
  <sheetData>
    <row r="1" spans="1:5" ht="15" customHeight="1" x14ac:dyDescent="0.25">
      <c r="A1" s="49"/>
      <c r="B1" s="50"/>
      <c r="C1" s="49"/>
      <c r="D1" s="49"/>
      <c r="E1" s="49"/>
    </row>
    <row r="2" spans="1:5" ht="30" customHeight="1" x14ac:dyDescent="0.25">
      <c r="A2" s="49"/>
      <c r="B2" s="222" t="str">
        <f>SPLOŠNO!B2</f>
        <v>OBČINA IG</v>
      </c>
      <c r="C2" s="222"/>
      <c r="D2" s="86" t="str">
        <f>SPLOŠNO!F2</f>
        <v>LPŠ 2026:                                                         PRIJAVA NA JR</v>
      </c>
      <c r="E2" s="86" t="s">
        <v>99</v>
      </c>
    </row>
    <row r="3" spans="1:5" ht="5.0999999999999996" customHeight="1" x14ac:dyDescent="0.25">
      <c r="A3" s="49"/>
      <c r="B3" s="50"/>
      <c r="C3" s="49"/>
      <c r="D3" s="49"/>
      <c r="E3" s="49"/>
    </row>
    <row r="4" spans="1:5" ht="21" customHeight="1" x14ac:dyDescent="0.25">
      <c r="A4" s="49"/>
      <c r="B4" s="222">
        <f>SPLOŠNO!D6</f>
        <v>0</v>
      </c>
      <c r="C4" s="222"/>
      <c r="D4" s="89" t="s">
        <v>12</v>
      </c>
      <c r="E4" s="90">
        <f>SPLOŠNO!G33</f>
        <v>0</v>
      </c>
    </row>
    <row r="5" spans="1:5" ht="9.9499999999999993" customHeight="1" x14ac:dyDescent="0.25">
      <c r="A5" s="49"/>
      <c r="B5" s="51"/>
      <c r="C5" s="51"/>
      <c r="D5" s="82"/>
      <c r="E5" s="52"/>
    </row>
    <row r="6" spans="1:5" ht="21" customHeight="1" x14ac:dyDescent="0.25">
      <c r="A6" s="49"/>
      <c r="B6" s="223" t="s">
        <v>138</v>
      </c>
      <c r="C6" s="223"/>
      <c r="D6" s="223"/>
      <c r="E6" s="223"/>
    </row>
    <row r="7" spans="1:5" ht="9.9499999999999993" customHeight="1" x14ac:dyDescent="0.25">
      <c r="A7" s="49"/>
      <c r="B7" s="50"/>
      <c r="C7" s="49"/>
      <c r="D7" s="49"/>
      <c r="E7" s="49"/>
    </row>
    <row r="8" spans="1:5" ht="18" customHeight="1" x14ac:dyDescent="0.25">
      <c r="A8" s="49"/>
      <c r="B8" s="225" t="s">
        <v>258</v>
      </c>
      <c r="C8" s="225"/>
      <c r="D8" s="225"/>
      <c r="E8" s="225"/>
    </row>
    <row r="9" spans="1:5" ht="18" customHeight="1" x14ac:dyDescent="0.25">
      <c r="A9" s="49"/>
      <c r="B9" s="224" t="s">
        <v>174</v>
      </c>
      <c r="C9" s="224"/>
      <c r="D9" s="53" t="s">
        <v>16</v>
      </c>
      <c r="E9" s="53" t="s">
        <v>17</v>
      </c>
    </row>
    <row r="10" spans="1:5" ht="40.15" customHeight="1" x14ac:dyDescent="0.25">
      <c r="A10" s="49"/>
      <c r="B10" s="78" t="s">
        <v>18</v>
      </c>
      <c r="C10" s="54" t="s">
        <v>329</v>
      </c>
      <c r="D10" s="30"/>
      <c r="E10" s="30"/>
    </row>
    <row r="11" spans="1:5" ht="40.15" customHeight="1" x14ac:dyDescent="0.25">
      <c r="A11" s="49"/>
      <c r="B11" s="78" t="s">
        <v>13</v>
      </c>
      <c r="C11" s="55" t="s">
        <v>19</v>
      </c>
      <c r="D11" s="30"/>
      <c r="E11" s="30"/>
    </row>
    <row r="12" spans="1:5" ht="45" customHeight="1" x14ac:dyDescent="0.25">
      <c r="A12" s="49"/>
      <c r="B12" s="78" t="s">
        <v>14</v>
      </c>
      <c r="C12" s="54" t="s">
        <v>195</v>
      </c>
      <c r="D12" s="30"/>
      <c r="E12" s="30"/>
    </row>
    <row r="13" spans="1:5" ht="45" customHeight="1" x14ac:dyDescent="0.25">
      <c r="A13" s="49"/>
      <c r="B13" s="78" t="s">
        <v>15</v>
      </c>
      <c r="C13" s="54" t="s">
        <v>139</v>
      </c>
      <c r="D13" s="30"/>
      <c r="E13" s="30"/>
    </row>
    <row r="14" spans="1:5" ht="18" customHeight="1" x14ac:dyDescent="0.25">
      <c r="A14" s="49"/>
      <c r="B14" s="226" t="s">
        <v>331</v>
      </c>
      <c r="C14" s="226"/>
      <c r="D14" s="226"/>
      <c r="E14" s="226"/>
    </row>
    <row r="15" spans="1:5" ht="18" customHeight="1" x14ac:dyDescent="0.25">
      <c r="A15" s="49"/>
      <c r="B15" s="224" t="s">
        <v>174</v>
      </c>
      <c r="C15" s="224"/>
      <c r="D15" s="53" t="s">
        <v>16</v>
      </c>
      <c r="E15" s="53" t="s">
        <v>17</v>
      </c>
    </row>
    <row r="16" spans="1:5" ht="49.9" customHeight="1" x14ac:dyDescent="0.25">
      <c r="A16" s="49"/>
      <c r="B16" s="78" t="s">
        <v>18</v>
      </c>
      <c r="C16" s="54" t="s">
        <v>196</v>
      </c>
      <c r="D16" s="30"/>
      <c r="E16" s="30"/>
    </row>
    <row r="17" spans="1:5" ht="49.9" customHeight="1" x14ac:dyDescent="0.25">
      <c r="A17" s="49"/>
      <c r="B17" s="78" t="s">
        <v>13</v>
      </c>
      <c r="C17" s="54" t="s">
        <v>20</v>
      </c>
      <c r="D17" s="30"/>
      <c r="E17" s="30"/>
    </row>
    <row r="18" spans="1:5" ht="49.9" customHeight="1" x14ac:dyDescent="0.25">
      <c r="A18" s="49"/>
      <c r="B18" s="78" t="s">
        <v>14</v>
      </c>
      <c r="C18" s="54" t="s">
        <v>197</v>
      </c>
      <c r="D18" s="30"/>
      <c r="E18" s="30"/>
    </row>
    <row r="19" spans="1:5" ht="60" customHeight="1" x14ac:dyDescent="0.25">
      <c r="A19" s="49"/>
      <c r="B19" s="78" t="s">
        <v>15</v>
      </c>
      <c r="C19" s="54" t="s">
        <v>332</v>
      </c>
      <c r="D19" s="30"/>
      <c r="E19" s="30"/>
    </row>
    <row r="20" spans="1:5" ht="40.15" customHeight="1" x14ac:dyDescent="0.25">
      <c r="A20" s="49"/>
      <c r="B20" s="78" t="s">
        <v>21</v>
      </c>
      <c r="C20" s="54" t="s">
        <v>101</v>
      </c>
      <c r="D20" s="30"/>
      <c r="E20" s="30"/>
    </row>
    <row r="21" spans="1:5" ht="40.15" customHeight="1" x14ac:dyDescent="0.25">
      <c r="A21" s="49"/>
      <c r="B21" s="78" t="s">
        <v>22</v>
      </c>
      <c r="C21" s="54" t="s">
        <v>100</v>
      </c>
      <c r="D21" s="30"/>
      <c r="E21" s="30"/>
    </row>
    <row r="22" spans="1:5" ht="20.100000000000001" customHeight="1" x14ac:dyDescent="0.25">
      <c r="A22" s="49"/>
      <c r="B22" s="227" t="s">
        <v>140</v>
      </c>
      <c r="C22" s="227"/>
      <c r="D22" s="56"/>
      <c r="E22" s="56"/>
    </row>
    <row r="23" spans="1:5" ht="60" customHeight="1" x14ac:dyDescent="0.25">
      <c r="A23" s="49"/>
      <c r="B23" s="228" t="s">
        <v>330</v>
      </c>
      <c r="C23" s="229"/>
      <c r="D23" s="229"/>
      <c r="E23" s="230"/>
    </row>
    <row r="24" spans="1:5" ht="20.100000000000001" customHeight="1" x14ac:dyDescent="0.25">
      <c r="A24" s="49"/>
      <c r="B24" s="231" t="s">
        <v>141</v>
      </c>
      <c r="C24" s="231"/>
      <c r="D24" s="231"/>
      <c r="E24" s="231"/>
    </row>
    <row r="25" spans="1:5" ht="35.1" customHeight="1" x14ac:dyDescent="0.25">
      <c r="A25" s="49"/>
      <c r="B25" s="50"/>
      <c r="C25" s="57" t="s">
        <v>142</v>
      </c>
      <c r="D25" s="232"/>
      <c r="E25" s="233"/>
    </row>
    <row r="26" spans="1:5" ht="9.9499999999999993" customHeight="1" x14ac:dyDescent="0.25">
      <c r="A26" s="49"/>
      <c r="B26" s="50"/>
      <c r="C26" s="49"/>
      <c r="D26" s="49"/>
      <c r="E26" s="49"/>
    </row>
    <row r="27" spans="1:5" ht="18.75" x14ac:dyDescent="0.25">
      <c r="B27" s="216" t="s">
        <v>207</v>
      </c>
      <c r="C27" s="216"/>
      <c r="D27" s="216"/>
      <c r="E27" s="216"/>
    </row>
    <row r="28" spans="1:5" x14ac:dyDescent="0.25">
      <c r="B28" s="218" t="s">
        <v>143</v>
      </c>
      <c r="C28" s="218"/>
      <c r="D28" s="218"/>
      <c r="E28" s="218"/>
    </row>
    <row r="29" spans="1:5" x14ac:dyDescent="0.25">
      <c r="B29" s="219" t="s">
        <v>259</v>
      </c>
      <c r="C29" s="220"/>
      <c r="D29" s="220"/>
      <c r="E29" s="221"/>
    </row>
    <row r="30" spans="1:5" x14ac:dyDescent="0.25">
      <c r="B30" s="217" t="s">
        <v>144</v>
      </c>
      <c r="C30" s="217"/>
      <c r="D30" s="217"/>
      <c r="E30" s="217"/>
    </row>
    <row r="31" spans="1:5" ht="15" customHeight="1" x14ac:dyDescent="0.25"/>
  </sheetData>
  <sheetProtection algorithmName="SHA-512" hashValue="qriraefHOt1Pr7jfkW2SMSxHGhx8lBhp13FRYqyZ+QWp+nTW1yVPoLapTxD3h03iuhKeU8qVJZ2cMtB5wjfszw==" saltValue="QiAtwDsfNg/9rkNII6+jUw==" spinCount="100000" sheet="1" objects="1" scenarios="1"/>
  <mergeCells count="15">
    <mergeCell ref="B30:E30"/>
    <mergeCell ref="B27:E27"/>
    <mergeCell ref="B28:E28"/>
    <mergeCell ref="B29:E29"/>
    <mergeCell ref="B2:C2"/>
    <mergeCell ref="B4:C4"/>
    <mergeCell ref="B6:E6"/>
    <mergeCell ref="B9:C9"/>
    <mergeCell ref="B15:C15"/>
    <mergeCell ref="B8:E8"/>
    <mergeCell ref="B14:E14"/>
    <mergeCell ref="B22:C22"/>
    <mergeCell ref="B23:E23"/>
    <mergeCell ref="B24:E24"/>
    <mergeCell ref="D25:E25"/>
  </mergeCells>
  <pageMargins left="0" right="0" top="0.19685039370078741" bottom="0.19685039370078741" header="0.11811023622047245" footer="0.11811023622047245"/>
  <pageSetup paperSize="9" scale="95" fitToWidth="0" fitToHeight="0" orientation="portrait" r:id="rId1"/>
  <headerFooter>
    <oddHeader xml:space="preserve">&amp;C&amp;7RAZPISNA DOKUMENTACIJA: sofinanciranje LPŠ </oddHeader>
    <oddFooter>&amp;R&amp;6GOL-ŠPORT d.o.o.</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32EF5F-54A4-4B25-8E1B-B78BA4F1F90F}">
  <sheetPr>
    <tabColor rgb="FFC8DCC8"/>
  </sheetPr>
  <dimension ref="B2:H61"/>
  <sheetViews>
    <sheetView view="pageBreakPreview" zoomScaleNormal="100" zoomScaleSheetLayoutView="100" workbookViewId="0">
      <selection activeCell="K1" sqref="K1:L1048576"/>
    </sheetView>
  </sheetViews>
  <sheetFormatPr defaultColWidth="9.140625" defaultRowHeight="15" x14ac:dyDescent="0.25"/>
  <cols>
    <col min="1" max="1" width="1.7109375" customWidth="1"/>
    <col min="2" max="2" width="38.7109375" customWidth="1"/>
    <col min="3" max="3" width="21.7109375" customWidth="1"/>
    <col min="4" max="8" width="8.7109375" customWidth="1"/>
    <col min="9" max="10" width="0.85546875" customWidth="1"/>
  </cols>
  <sheetData>
    <row r="2" spans="2:8" ht="30" customHeight="1" x14ac:dyDescent="0.25">
      <c r="B2" s="194" t="str">
        <f>SPLOŠNO!B2</f>
        <v>OBČINA IG</v>
      </c>
      <c r="C2" s="194"/>
      <c r="D2" s="194"/>
      <c r="E2" s="251" t="str">
        <f>SPLOŠNO!F2</f>
        <v>LPŠ 2026:                                                         PRIJAVA NA JR</v>
      </c>
      <c r="F2" s="251"/>
      <c r="G2" s="251" t="s">
        <v>308</v>
      </c>
      <c r="H2" s="251"/>
    </row>
    <row r="3" spans="2:8" ht="5.0999999999999996" customHeight="1" x14ac:dyDescent="0.25"/>
    <row r="4" spans="2:8" ht="21" customHeight="1" x14ac:dyDescent="0.25">
      <c r="B4" s="222">
        <f>SPLOŠNO!D6</f>
        <v>0</v>
      </c>
      <c r="C4" s="222"/>
      <c r="D4" s="222"/>
      <c r="E4" s="222"/>
      <c r="F4" s="222"/>
      <c r="G4" s="134" t="s">
        <v>12</v>
      </c>
      <c r="H4" s="58">
        <f>SPLOŠNO!G33</f>
        <v>0</v>
      </c>
    </row>
    <row r="5" spans="2:8" ht="9.9499999999999993" customHeight="1" x14ac:dyDescent="0.25">
      <c r="B5" s="51"/>
      <c r="C5" s="51"/>
      <c r="D5" s="51"/>
      <c r="E5" s="51"/>
      <c r="F5" s="51"/>
      <c r="G5" s="59"/>
      <c r="H5" s="60"/>
    </row>
    <row r="6" spans="2:8" ht="21" x14ac:dyDescent="0.25">
      <c r="B6" s="244" t="s">
        <v>321</v>
      </c>
      <c r="C6" s="245"/>
      <c r="D6" s="245"/>
      <c r="E6" s="245"/>
      <c r="F6" s="245"/>
      <c r="G6" s="245"/>
      <c r="H6" s="246"/>
    </row>
    <row r="7" spans="2:8" ht="5.0999999999999996" customHeight="1" x14ac:dyDescent="0.25"/>
    <row r="8" spans="2:8" ht="18.75" customHeight="1" x14ac:dyDescent="0.25">
      <c r="B8" s="242" t="s">
        <v>322</v>
      </c>
      <c r="C8" s="242"/>
      <c r="D8" s="242"/>
      <c r="E8" s="242"/>
      <c r="F8" s="243" t="s">
        <v>170</v>
      </c>
      <c r="G8" s="243"/>
      <c r="H8" s="243"/>
    </row>
    <row r="9" spans="2:8" ht="30" customHeight="1" x14ac:dyDescent="0.25">
      <c r="B9" s="61" t="s">
        <v>23</v>
      </c>
      <c r="C9" s="63" t="s">
        <v>24</v>
      </c>
      <c r="D9" s="64" t="s">
        <v>25</v>
      </c>
      <c r="E9" s="64" t="s">
        <v>58</v>
      </c>
      <c r="F9" s="64" t="s">
        <v>267</v>
      </c>
      <c r="G9" s="64" t="s">
        <v>268</v>
      </c>
      <c r="H9" s="64" t="s">
        <v>269</v>
      </c>
    </row>
    <row r="10" spans="2:8" ht="24.95" customHeight="1" x14ac:dyDescent="0.25">
      <c r="B10" s="151" t="s">
        <v>309</v>
      </c>
      <c r="C10" s="152" t="s">
        <v>310</v>
      </c>
      <c r="D10" s="153"/>
      <c r="E10" s="153"/>
      <c r="F10" s="154" t="s">
        <v>17</v>
      </c>
      <c r="G10" s="154" t="s">
        <v>16</v>
      </c>
      <c r="H10" s="154" t="s">
        <v>17</v>
      </c>
    </row>
    <row r="11" spans="2:8" ht="9.9499999999999993" customHeight="1" x14ac:dyDescent="0.25"/>
    <row r="12" spans="2:8" ht="18.75" customHeight="1" x14ac:dyDescent="0.25">
      <c r="B12" s="242" t="s">
        <v>323</v>
      </c>
      <c r="C12" s="242"/>
      <c r="D12" s="242"/>
      <c r="E12" s="242"/>
      <c r="F12" s="243" t="s">
        <v>170</v>
      </c>
      <c r="G12" s="243"/>
      <c r="H12" s="243"/>
    </row>
    <row r="13" spans="2:8" ht="30" customHeight="1" x14ac:dyDescent="0.25">
      <c r="B13" s="61" t="s">
        <v>23</v>
      </c>
      <c r="C13" s="63" t="s">
        <v>24</v>
      </c>
      <c r="D13" s="64" t="s">
        <v>25</v>
      </c>
      <c r="E13" s="64" t="s">
        <v>58</v>
      </c>
      <c r="F13" s="64" t="s">
        <v>267</v>
      </c>
      <c r="G13" s="64" t="s">
        <v>268</v>
      </c>
      <c r="H13" s="64" t="s">
        <v>269</v>
      </c>
    </row>
    <row r="14" spans="2:8" ht="24.95" customHeight="1" x14ac:dyDescent="0.25">
      <c r="B14" s="151" t="s">
        <v>311</v>
      </c>
      <c r="C14" s="155"/>
      <c r="D14" s="153"/>
      <c r="E14" s="153"/>
      <c r="F14" s="156" t="s">
        <v>17</v>
      </c>
      <c r="G14" s="156" t="s">
        <v>16</v>
      </c>
      <c r="H14" s="156" t="s">
        <v>17</v>
      </c>
    </row>
    <row r="15" spans="2:8" ht="24.95" customHeight="1" x14ac:dyDescent="0.25">
      <c r="B15" s="151" t="s">
        <v>311</v>
      </c>
      <c r="C15" s="155"/>
      <c r="D15" s="153"/>
      <c r="E15" s="153"/>
      <c r="F15" s="157" t="s">
        <v>17</v>
      </c>
      <c r="G15" s="157" t="s">
        <v>16</v>
      </c>
      <c r="H15" s="157" t="s">
        <v>17</v>
      </c>
    </row>
    <row r="16" spans="2:8" ht="24.95" customHeight="1" x14ac:dyDescent="0.25">
      <c r="B16" s="151" t="s">
        <v>311</v>
      </c>
      <c r="C16" s="155"/>
      <c r="D16" s="153"/>
      <c r="E16" s="153"/>
      <c r="F16" s="157" t="s">
        <v>17</v>
      </c>
      <c r="G16" s="157" t="s">
        <v>16</v>
      </c>
      <c r="H16" s="157" t="s">
        <v>17</v>
      </c>
    </row>
    <row r="17" spans="2:8" ht="24.95" customHeight="1" x14ac:dyDescent="0.25">
      <c r="B17" s="151" t="s">
        <v>311</v>
      </c>
      <c r="C17" s="155"/>
      <c r="D17" s="153"/>
      <c r="E17" s="153"/>
      <c r="F17" s="157" t="s">
        <v>17</v>
      </c>
      <c r="G17" s="157" t="s">
        <v>16</v>
      </c>
      <c r="H17" s="157" t="s">
        <v>17</v>
      </c>
    </row>
    <row r="18" spans="2:8" ht="24.95" customHeight="1" x14ac:dyDescent="0.25">
      <c r="B18" s="151" t="s">
        <v>311</v>
      </c>
      <c r="C18" s="155"/>
      <c r="D18" s="153"/>
      <c r="E18" s="153"/>
      <c r="F18" s="157" t="s">
        <v>17</v>
      </c>
      <c r="G18" s="157" t="s">
        <v>16</v>
      </c>
      <c r="H18" s="157" t="s">
        <v>17</v>
      </c>
    </row>
    <row r="19" spans="2:8" ht="24.95" customHeight="1" x14ac:dyDescent="0.25">
      <c r="B19" s="151" t="s">
        <v>311</v>
      </c>
      <c r="C19" s="155"/>
      <c r="D19" s="153"/>
      <c r="E19" s="153"/>
      <c r="F19" s="157" t="s">
        <v>17</v>
      </c>
      <c r="G19" s="157" t="s">
        <v>16</v>
      </c>
      <c r="H19" s="157" t="s">
        <v>17</v>
      </c>
    </row>
    <row r="20" spans="2:8" ht="24.95" customHeight="1" x14ac:dyDescent="0.25">
      <c r="B20" s="151" t="s">
        <v>311</v>
      </c>
      <c r="C20" s="155"/>
      <c r="D20" s="153"/>
      <c r="E20" s="153"/>
      <c r="F20" s="157" t="s">
        <v>17</v>
      </c>
      <c r="G20" s="157" t="s">
        <v>16</v>
      </c>
      <c r="H20" s="157" t="s">
        <v>17</v>
      </c>
    </row>
    <row r="21" spans="2:8" ht="24.95" customHeight="1" x14ac:dyDescent="0.25">
      <c r="B21" s="151" t="s">
        <v>311</v>
      </c>
      <c r="C21" s="155"/>
      <c r="D21" s="153"/>
      <c r="E21" s="153"/>
      <c r="F21" s="157" t="s">
        <v>17</v>
      </c>
      <c r="G21" s="157" t="s">
        <v>16</v>
      </c>
      <c r="H21" s="157" t="s">
        <v>17</v>
      </c>
    </row>
    <row r="22" spans="2:8" ht="24.95" customHeight="1" x14ac:dyDescent="0.25">
      <c r="B22" s="151" t="s">
        <v>311</v>
      </c>
      <c r="C22" s="155"/>
      <c r="D22" s="153"/>
      <c r="E22" s="153"/>
      <c r="F22" s="157" t="s">
        <v>17</v>
      </c>
      <c r="G22" s="157" t="s">
        <v>16</v>
      </c>
      <c r="H22" s="157" t="s">
        <v>17</v>
      </c>
    </row>
    <row r="23" spans="2:8" ht="24.95" customHeight="1" x14ac:dyDescent="0.25">
      <c r="B23" s="151" t="s">
        <v>311</v>
      </c>
      <c r="C23" s="155"/>
      <c r="D23" s="153"/>
      <c r="E23" s="153"/>
      <c r="F23" s="156" t="s">
        <v>17</v>
      </c>
      <c r="G23" s="156" t="s">
        <v>16</v>
      </c>
      <c r="H23" s="156" t="s">
        <v>17</v>
      </c>
    </row>
    <row r="24" spans="2:8" ht="24.95" customHeight="1" x14ac:dyDescent="0.25">
      <c r="B24" s="151" t="s">
        <v>311</v>
      </c>
      <c r="C24" s="155"/>
      <c r="D24" s="153"/>
      <c r="E24" s="158"/>
      <c r="F24" s="157" t="s">
        <v>17</v>
      </c>
      <c r="G24" s="157" t="s">
        <v>16</v>
      </c>
      <c r="H24" s="157" t="s">
        <v>17</v>
      </c>
    </row>
    <row r="25" spans="2:8" ht="24.95" customHeight="1" x14ac:dyDescent="0.25">
      <c r="B25" s="151" t="s">
        <v>311</v>
      </c>
      <c r="C25" s="155"/>
      <c r="D25" s="153"/>
      <c r="E25" s="158"/>
      <c r="F25" s="157" t="s">
        <v>17</v>
      </c>
      <c r="G25" s="157" t="s">
        <v>16</v>
      </c>
      <c r="H25" s="157" t="s">
        <v>17</v>
      </c>
    </row>
    <row r="26" spans="2:8" ht="24.95" customHeight="1" x14ac:dyDescent="0.25">
      <c r="B26" s="151" t="s">
        <v>311</v>
      </c>
      <c r="C26" s="155"/>
      <c r="D26" s="153"/>
      <c r="E26" s="158"/>
      <c r="F26" s="157" t="s">
        <v>17</v>
      </c>
      <c r="G26" s="157" t="s">
        <v>16</v>
      </c>
      <c r="H26" s="157" t="s">
        <v>17</v>
      </c>
    </row>
    <row r="27" spans="2:8" ht="24.95" customHeight="1" x14ac:dyDescent="0.25">
      <c r="B27" s="151" t="s">
        <v>311</v>
      </c>
      <c r="C27" s="155"/>
      <c r="D27" s="153"/>
      <c r="E27" s="158"/>
      <c r="F27" s="157" t="s">
        <v>17</v>
      </c>
      <c r="G27" s="157" t="s">
        <v>16</v>
      </c>
      <c r="H27" s="157" t="s">
        <v>17</v>
      </c>
    </row>
    <row r="28" spans="2:8" ht="24.95" customHeight="1" x14ac:dyDescent="0.25">
      <c r="B28" s="151" t="s">
        <v>311</v>
      </c>
      <c r="C28" s="155"/>
      <c r="D28" s="153"/>
      <c r="E28" s="153"/>
      <c r="F28" s="156" t="s">
        <v>17</v>
      </c>
      <c r="G28" s="156" t="s">
        <v>16</v>
      </c>
      <c r="H28" s="156" t="s">
        <v>17</v>
      </c>
    </row>
    <row r="29" spans="2:8" ht="10.15" customHeight="1" x14ac:dyDescent="0.25"/>
    <row r="30" spans="2:8" ht="21" x14ac:dyDescent="0.25">
      <c r="B30" s="244" t="s">
        <v>312</v>
      </c>
      <c r="C30" s="245"/>
      <c r="D30" s="245"/>
      <c r="E30" s="245"/>
      <c r="F30" s="245"/>
      <c r="G30" s="245"/>
      <c r="H30" s="246"/>
    </row>
    <row r="31" spans="2:8" ht="5.0999999999999996" customHeight="1" x14ac:dyDescent="0.25"/>
    <row r="32" spans="2:8" ht="18.75" customHeight="1" x14ac:dyDescent="0.25">
      <c r="B32" s="135" t="s">
        <v>23</v>
      </c>
      <c r="C32" s="247" t="s">
        <v>313</v>
      </c>
      <c r="D32" s="247"/>
      <c r="E32" s="247"/>
      <c r="F32" s="248" t="s">
        <v>103</v>
      </c>
      <c r="G32" s="249"/>
      <c r="H32" s="250"/>
    </row>
    <row r="33" spans="2:8" ht="24.95" customHeight="1" x14ac:dyDescent="0.25">
      <c r="B33" s="119" t="s">
        <v>314</v>
      </c>
      <c r="C33" s="235"/>
      <c r="D33" s="236"/>
      <c r="E33" s="237"/>
      <c r="F33" s="238"/>
      <c r="G33" s="239"/>
      <c r="H33" s="240"/>
    </row>
    <row r="34" spans="2:8" ht="24.95" customHeight="1" x14ac:dyDescent="0.25">
      <c r="B34" s="119" t="s">
        <v>315</v>
      </c>
      <c r="C34" s="235"/>
      <c r="D34" s="236"/>
      <c r="E34" s="237"/>
      <c r="F34" s="238"/>
      <c r="G34" s="239"/>
      <c r="H34" s="240"/>
    </row>
    <row r="35" spans="2:8" ht="15" customHeight="1" x14ac:dyDescent="0.25">
      <c r="B35" s="136"/>
      <c r="C35" s="137"/>
      <c r="D35" s="39"/>
      <c r="E35" s="39"/>
      <c r="F35" s="39"/>
      <c r="G35" s="39"/>
      <c r="H35" s="39"/>
    </row>
    <row r="36" spans="2:8" ht="15" customHeight="1" x14ac:dyDescent="0.25">
      <c r="B36" s="136"/>
      <c r="C36" s="137"/>
      <c r="D36" s="39"/>
      <c r="E36" s="39"/>
      <c r="F36" s="39"/>
      <c r="G36" s="39"/>
      <c r="H36" s="39"/>
    </row>
    <row r="37" spans="2:8" ht="15" customHeight="1" x14ac:dyDescent="0.25">
      <c r="B37" s="136"/>
      <c r="C37" s="137"/>
      <c r="D37" s="39"/>
      <c r="E37" s="39"/>
      <c r="F37" s="39"/>
      <c r="G37" s="39"/>
      <c r="H37" s="39"/>
    </row>
    <row r="38" spans="2:8" ht="15" customHeight="1" x14ac:dyDescent="0.25">
      <c r="B38" s="136"/>
      <c r="C38" s="137"/>
      <c r="D38" s="39"/>
      <c r="E38" s="39"/>
      <c r="F38" s="39"/>
      <c r="G38" s="39"/>
      <c r="H38" s="39"/>
    </row>
    <row r="39" spans="2:8" ht="15" customHeight="1" x14ac:dyDescent="0.25">
      <c r="B39" s="136"/>
      <c r="C39" s="137"/>
      <c r="D39" s="39"/>
      <c r="E39" s="39"/>
      <c r="F39" s="39"/>
      <c r="G39" s="39"/>
      <c r="H39" s="39"/>
    </row>
    <row r="40" spans="2:8" ht="15" customHeight="1" x14ac:dyDescent="0.25">
      <c r="B40" s="136"/>
      <c r="C40" s="137"/>
      <c r="D40" s="39"/>
      <c r="E40" s="39"/>
      <c r="F40" s="39"/>
      <c r="G40" s="39"/>
      <c r="H40" s="39"/>
    </row>
    <row r="41" spans="2:8" ht="15" customHeight="1" x14ac:dyDescent="0.25">
      <c r="B41" s="136"/>
      <c r="C41" s="137"/>
      <c r="D41" s="39"/>
      <c r="E41" s="39"/>
      <c r="F41" s="39"/>
      <c r="G41" s="39"/>
      <c r="H41" s="39"/>
    </row>
    <row r="42" spans="2:8" ht="15" customHeight="1" x14ac:dyDescent="0.25">
      <c r="B42" s="136"/>
      <c r="C42" s="137"/>
      <c r="D42" s="39"/>
      <c r="E42" s="39"/>
      <c r="F42" s="39"/>
      <c r="G42" s="39"/>
      <c r="H42" s="39"/>
    </row>
    <row r="43" spans="2:8" ht="15" customHeight="1" x14ac:dyDescent="0.25">
      <c r="B43" s="136"/>
      <c r="C43" s="137"/>
      <c r="D43" s="39"/>
      <c r="E43" s="39"/>
      <c r="F43" s="39"/>
      <c r="G43" s="39"/>
      <c r="H43" s="39"/>
    </row>
    <row r="44" spans="2:8" ht="15" customHeight="1" x14ac:dyDescent="0.25">
      <c r="B44" s="136"/>
      <c r="C44" s="137"/>
      <c r="D44" s="39"/>
      <c r="E44" s="39"/>
      <c r="F44" s="39"/>
      <c r="G44" s="39"/>
      <c r="H44" s="39"/>
    </row>
    <row r="45" spans="2:8" ht="15" customHeight="1" x14ac:dyDescent="0.25">
      <c r="B45" s="136"/>
      <c r="C45" s="137"/>
      <c r="D45" s="39"/>
      <c r="E45" s="39"/>
      <c r="F45" s="39"/>
      <c r="G45" s="39"/>
      <c r="H45" s="39"/>
    </row>
    <row r="46" spans="2:8" ht="15" customHeight="1" x14ac:dyDescent="0.25">
      <c r="B46" s="136"/>
      <c r="C46" s="137"/>
      <c r="D46" s="39"/>
      <c r="E46" s="39"/>
      <c r="F46" s="39"/>
      <c r="G46" s="39"/>
      <c r="H46" s="39"/>
    </row>
    <row r="47" spans="2:8" ht="18.75" x14ac:dyDescent="0.25">
      <c r="B47" s="216" t="s">
        <v>316</v>
      </c>
      <c r="C47" s="216"/>
      <c r="D47" s="216"/>
      <c r="E47" s="216"/>
      <c r="F47" s="216"/>
      <c r="G47" s="216"/>
      <c r="H47" s="216"/>
    </row>
    <row r="48" spans="2:8" x14ac:dyDescent="0.25">
      <c r="B48" s="214" t="s">
        <v>120</v>
      </c>
      <c r="C48" s="214"/>
      <c r="D48" s="214"/>
      <c r="E48" s="214"/>
      <c r="F48" s="214"/>
      <c r="G48" s="215"/>
      <c r="H48" s="166"/>
    </row>
    <row r="49" spans="2:8" x14ac:dyDescent="0.25">
      <c r="B49" s="241" t="s">
        <v>317</v>
      </c>
      <c r="C49" s="241"/>
      <c r="D49" s="241"/>
      <c r="E49" s="241"/>
      <c r="F49" s="241"/>
      <c r="G49" s="241"/>
      <c r="H49" s="241"/>
    </row>
    <row r="50" spans="2:8" ht="15.75" x14ac:dyDescent="0.25">
      <c r="B50" s="234" t="s">
        <v>318</v>
      </c>
      <c r="C50" s="234"/>
      <c r="D50" s="234"/>
      <c r="E50" s="234"/>
      <c r="F50" s="234"/>
      <c r="G50" s="234"/>
      <c r="H50" s="234"/>
    </row>
    <row r="51" spans="2:8" x14ac:dyDescent="0.25">
      <c r="B51" s="210" t="s">
        <v>333</v>
      </c>
      <c r="C51" s="210"/>
      <c r="D51" s="210"/>
      <c r="E51" s="210"/>
      <c r="F51" s="210"/>
      <c r="G51" s="210"/>
      <c r="H51" s="210"/>
    </row>
    <row r="52" spans="2:8" x14ac:dyDescent="0.25">
      <c r="B52" s="207" t="s">
        <v>334</v>
      </c>
      <c r="C52" s="207"/>
      <c r="D52" s="207"/>
      <c r="E52" s="207"/>
      <c r="F52" s="207"/>
      <c r="G52" s="207"/>
      <c r="H52" s="207"/>
    </row>
    <row r="53" spans="2:8" x14ac:dyDescent="0.25">
      <c r="B53" s="207"/>
      <c r="C53" s="207"/>
      <c r="D53" s="207"/>
      <c r="E53" s="207"/>
      <c r="F53" s="207"/>
      <c r="G53" s="207"/>
      <c r="H53" s="207"/>
    </row>
    <row r="54" spans="2:8" x14ac:dyDescent="0.25">
      <c r="B54" s="207"/>
      <c r="C54" s="207"/>
      <c r="D54" s="207"/>
      <c r="E54" s="207"/>
      <c r="F54" s="207"/>
      <c r="G54" s="207"/>
      <c r="H54" s="207"/>
    </row>
    <row r="55" spans="2:8" x14ac:dyDescent="0.25">
      <c r="B55" s="207" t="s">
        <v>319</v>
      </c>
      <c r="C55" s="207"/>
      <c r="D55" s="207"/>
      <c r="E55" s="207"/>
      <c r="F55" s="207"/>
      <c r="G55" s="207"/>
      <c r="H55" s="207"/>
    </row>
    <row r="56" spans="2:8" ht="15.75" x14ac:dyDescent="0.25">
      <c r="B56" s="234" t="s">
        <v>175</v>
      </c>
      <c r="C56" s="234"/>
      <c r="D56" s="234"/>
      <c r="E56" s="234"/>
      <c r="F56" s="234"/>
      <c r="G56" s="234"/>
      <c r="H56" s="234"/>
    </row>
    <row r="57" spans="2:8" x14ac:dyDescent="0.25">
      <c r="B57" s="207" t="s">
        <v>335</v>
      </c>
      <c r="C57" s="207"/>
      <c r="D57" s="207"/>
      <c r="E57" s="207"/>
      <c r="F57" s="207"/>
      <c r="G57" s="207"/>
      <c r="H57" s="207"/>
    </row>
    <row r="58" spans="2:8" ht="15.75" x14ac:dyDescent="0.25">
      <c r="B58" s="234" t="s">
        <v>320</v>
      </c>
      <c r="C58" s="234"/>
      <c r="D58" s="234"/>
      <c r="E58" s="234"/>
      <c r="F58" s="234"/>
      <c r="G58" s="234"/>
      <c r="H58" s="234"/>
    </row>
    <row r="59" spans="2:8" x14ac:dyDescent="0.25">
      <c r="B59" s="207" t="s">
        <v>336</v>
      </c>
      <c r="C59" s="207"/>
      <c r="D59" s="207"/>
      <c r="E59" s="207"/>
      <c r="F59" s="207"/>
      <c r="G59" s="207"/>
      <c r="H59" s="207"/>
    </row>
    <row r="60" spans="2:8" x14ac:dyDescent="0.25">
      <c r="B60" s="138"/>
      <c r="C60" s="138"/>
      <c r="D60" s="138"/>
      <c r="E60" s="138"/>
      <c r="F60" s="138"/>
      <c r="G60" s="138"/>
      <c r="H60" s="138"/>
    </row>
    <row r="61" spans="2:8" x14ac:dyDescent="0.25">
      <c r="B61" s="138"/>
      <c r="C61" s="138"/>
      <c r="D61" s="138"/>
      <c r="E61" s="138"/>
      <c r="F61" s="138"/>
      <c r="G61" s="138"/>
      <c r="H61" s="138"/>
    </row>
  </sheetData>
  <sheetProtection algorithmName="SHA-512" hashValue="b3853U7ILnH+vDshhlpykV6XZErDhbf3FY/fBarHlyD8jaaF1MhtX3mZKLrco+EhFRlnQ4ojkEty6MRX51eY9g==" saltValue="7qC8LpG1nq7IbVN7gmQLBw==" spinCount="100000" sheet="1" objects="1" scenarios="1"/>
  <mergeCells count="27">
    <mergeCell ref="C33:E33"/>
    <mergeCell ref="F33:H33"/>
    <mergeCell ref="B2:D2"/>
    <mergeCell ref="E2:F2"/>
    <mergeCell ref="G2:H2"/>
    <mergeCell ref="B4:F4"/>
    <mergeCell ref="B6:H6"/>
    <mergeCell ref="B8:E8"/>
    <mergeCell ref="F8:H8"/>
    <mergeCell ref="B12:E12"/>
    <mergeCell ref="F12:H12"/>
    <mergeCell ref="B30:H30"/>
    <mergeCell ref="C32:E32"/>
    <mergeCell ref="F32:H32"/>
    <mergeCell ref="C34:E34"/>
    <mergeCell ref="F34:H34"/>
    <mergeCell ref="B47:H47"/>
    <mergeCell ref="B48:G48"/>
    <mergeCell ref="B49:H49"/>
    <mergeCell ref="B59:H59"/>
    <mergeCell ref="B51:H51"/>
    <mergeCell ref="B50:H50"/>
    <mergeCell ref="B52:H54"/>
    <mergeCell ref="B55:H55"/>
    <mergeCell ref="B56:H56"/>
    <mergeCell ref="B57:H57"/>
    <mergeCell ref="B58:H58"/>
  </mergeCells>
  <pageMargins left="0" right="0" top="0.19685039370078741" bottom="0.19685039370078741" header="0.11811023622047245" footer="0.11811023622047245"/>
  <pageSetup paperSize="9" scale="95" fitToWidth="0" fitToHeight="0" orientation="portrait" r:id="rId1"/>
  <headerFooter>
    <oddHeader>&amp;C&amp;7RAZPISNA DOKUMENTACIJA: sofinanciranje LPŠ</oddHeader>
    <oddFooter>&amp;R&amp;6GOL-ŠPORT d.o.o.</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4">
    <tabColor rgb="FFC8F0B4"/>
  </sheetPr>
  <dimension ref="B1:H60"/>
  <sheetViews>
    <sheetView view="pageBreakPreview" zoomScaleNormal="100" zoomScaleSheetLayoutView="100" workbookViewId="0">
      <selection activeCell="K40" sqref="K1:K1048576"/>
    </sheetView>
  </sheetViews>
  <sheetFormatPr defaultColWidth="9.140625" defaultRowHeight="15" x14ac:dyDescent="0.25"/>
  <cols>
    <col min="1" max="1" width="1.7109375" customWidth="1"/>
    <col min="2" max="2" width="38.7109375" customWidth="1"/>
    <col min="3" max="3" width="21.7109375" customWidth="1"/>
    <col min="4" max="8" width="8.7109375" customWidth="1"/>
    <col min="9" max="10" width="0.85546875" customWidth="1"/>
  </cols>
  <sheetData>
    <row r="1" spans="2:8" ht="15" customHeight="1" x14ac:dyDescent="0.25"/>
    <row r="2" spans="2:8" ht="30" customHeight="1" x14ac:dyDescent="0.25">
      <c r="B2" s="194" t="str">
        <f>SPLOŠNO!B2</f>
        <v>OBČINA IG</v>
      </c>
      <c r="C2" s="194"/>
      <c r="D2" s="194"/>
      <c r="E2" s="251" t="str">
        <f>SPLOŠNO!F2</f>
        <v>LPŠ 2026:                                                         PRIJAVA NA JR</v>
      </c>
      <c r="F2" s="251"/>
      <c r="G2" s="251" t="s">
        <v>165</v>
      </c>
      <c r="H2" s="251"/>
    </row>
    <row r="3" spans="2:8" ht="5.0999999999999996" customHeight="1" x14ac:dyDescent="0.25"/>
    <row r="4" spans="2:8" ht="21" customHeight="1" x14ac:dyDescent="0.25">
      <c r="B4" s="222">
        <f>SPLOŠNO!D6</f>
        <v>0</v>
      </c>
      <c r="C4" s="222"/>
      <c r="D4" s="222"/>
      <c r="E4" s="222"/>
      <c r="F4" s="222"/>
      <c r="G4" s="91" t="s">
        <v>12</v>
      </c>
      <c r="H4" s="58">
        <f>SPLOŠNO!G33</f>
        <v>0</v>
      </c>
    </row>
    <row r="5" spans="2:8" ht="9.9499999999999993" customHeight="1" x14ac:dyDescent="0.25">
      <c r="B5" s="51"/>
      <c r="C5" s="51"/>
      <c r="D5" s="51"/>
      <c r="E5" s="51"/>
      <c r="F5" s="51"/>
      <c r="G5" s="59"/>
      <c r="H5" s="60"/>
    </row>
    <row r="6" spans="2:8" ht="21" customHeight="1" x14ac:dyDescent="0.25">
      <c r="B6" s="263" t="s">
        <v>260</v>
      </c>
      <c r="C6" s="264"/>
      <c r="D6" s="264"/>
      <c r="E6" s="264"/>
      <c r="F6" s="264"/>
      <c r="G6" s="264"/>
      <c r="H6" s="265"/>
    </row>
    <row r="7" spans="2:8" ht="5.0999999999999996" customHeight="1" x14ac:dyDescent="0.25"/>
    <row r="8" spans="2:8" ht="18.75" customHeight="1" x14ac:dyDescent="0.25">
      <c r="B8" s="258" t="s">
        <v>265</v>
      </c>
      <c r="C8" s="258"/>
      <c r="D8" s="258"/>
      <c r="E8" s="258"/>
      <c r="F8" s="259" t="s">
        <v>158</v>
      </c>
      <c r="G8" s="259"/>
      <c r="H8" s="259"/>
    </row>
    <row r="9" spans="2:8" ht="30" customHeight="1" x14ac:dyDescent="0.25">
      <c r="B9" s="61" t="s">
        <v>23</v>
      </c>
      <c r="C9" s="63" t="s">
        <v>24</v>
      </c>
      <c r="D9" s="64" t="s">
        <v>25</v>
      </c>
      <c r="E9" s="64" t="s">
        <v>58</v>
      </c>
      <c r="F9" s="64" t="s">
        <v>267</v>
      </c>
      <c r="G9" s="64" t="s">
        <v>268</v>
      </c>
      <c r="H9" s="64" t="s">
        <v>269</v>
      </c>
    </row>
    <row r="10" spans="2:8" ht="24.95" customHeight="1" x14ac:dyDescent="0.25">
      <c r="B10" s="139" t="s">
        <v>63</v>
      </c>
      <c r="C10" s="140"/>
      <c r="D10" s="141"/>
      <c r="E10" s="141"/>
      <c r="F10" s="142" t="s">
        <v>16</v>
      </c>
      <c r="G10" s="142" t="s">
        <v>178</v>
      </c>
      <c r="H10" s="142" t="s">
        <v>48</v>
      </c>
    </row>
    <row r="11" spans="2:8" ht="24.95" customHeight="1" x14ac:dyDescent="0.25">
      <c r="B11" s="139" t="s">
        <v>63</v>
      </c>
      <c r="C11" s="140"/>
      <c r="D11" s="141"/>
      <c r="E11" s="141"/>
      <c r="F11" s="142" t="s">
        <v>16</v>
      </c>
      <c r="G11" s="142" t="s">
        <v>178</v>
      </c>
      <c r="H11" s="142" t="s">
        <v>48</v>
      </c>
    </row>
    <row r="12" spans="2:8" ht="24.95" customHeight="1" x14ac:dyDescent="0.25">
      <c r="B12" s="139" t="s">
        <v>176</v>
      </c>
      <c r="C12" s="140"/>
      <c r="D12" s="141"/>
      <c r="E12" s="141"/>
      <c r="F12" s="142" t="s">
        <v>16</v>
      </c>
      <c r="G12" s="142" t="s">
        <v>178</v>
      </c>
      <c r="H12" s="142" t="s">
        <v>48</v>
      </c>
    </row>
    <row r="13" spans="2:8" ht="24.95" customHeight="1" x14ac:dyDescent="0.25">
      <c r="B13" s="139" t="s">
        <v>176</v>
      </c>
      <c r="C13" s="140"/>
      <c r="D13" s="141"/>
      <c r="E13" s="141"/>
      <c r="F13" s="142" t="s">
        <v>16</v>
      </c>
      <c r="G13" s="142" t="s">
        <v>178</v>
      </c>
      <c r="H13" s="142" t="s">
        <v>48</v>
      </c>
    </row>
    <row r="14" spans="2:8" ht="24.95" customHeight="1" x14ac:dyDescent="0.25">
      <c r="B14" s="139" t="s">
        <v>176</v>
      </c>
      <c r="C14" s="140"/>
      <c r="D14" s="141"/>
      <c r="E14" s="141"/>
      <c r="F14" s="142" t="s">
        <v>16</v>
      </c>
      <c r="G14" s="142" t="s">
        <v>178</v>
      </c>
      <c r="H14" s="142" t="s">
        <v>48</v>
      </c>
    </row>
    <row r="15" spans="2:8" ht="5.0999999999999996" customHeight="1" x14ac:dyDescent="0.25">
      <c r="B15" s="50"/>
      <c r="C15" s="65"/>
      <c r="D15" s="65"/>
      <c r="E15" s="49"/>
      <c r="F15" s="49"/>
      <c r="G15" s="49"/>
      <c r="H15" s="49"/>
    </row>
    <row r="16" spans="2:8" ht="18.75" x14ac:dyDescent="0.25">
      <c r="B16" s="258" t="s">
        <v>266</v>
      </c>
      <c r="C16" s="258"/>
      <c r="D16" s="258"/>
      <c r="E16" s="258"/>
      <c r="F16" s="259" t="s">
        <v>158</v>
      </c>
      <c r="G16" s="259"/>
      <c r="H16" s="259"/>
    </row>
    <row r="17" spans="2:8" ht="30" customHeight="1" x14ac:dyDescent="0.25">
      <c r="B17" s="61" t="s">
        <v>23</v>
      </c>
      <c r="C17" s="63" t="s">
        <v>24</v>
      </c>
      <c r="D17" s="64" t="s">
        <v>25</v>
      </c>
      <c r="E17" s="64" t="s">
        <v>58</v>
      </c>
      <c r="F17" s="64" t="s">
        <v>267</v>
      </c>
      <c r="G17" s="64" t="s">
        <v>268</v>
      </c>
      <c r="H17" s="64" t="s">
        <v>269</v>
      </c>
    </row>
    <row r="18" spans="2:8" ht="24.95" customHeight="1" x14ac:dyDescent="0.25">
      <c r="B18" s="143" t="s">
        <v>307</v>
      </c>
      <c r="C18" s="144"/>
      <c r="D18" s="145"/>
      <c r="E18" s="146"/>
      <c r="F18" s="147" t="s">
        <v>16</v>
      </c>
      <c r="G18" s="147" t="s">
        <v>178</v>
      </c>
      <c r="H18" s="147" t="s">
        <v>48</v>
      </c>
    </row>
    <row r="19" spans="2:8" ht="24.95" customHeight="1" x14ac:dyDescent="0.25">
      <c r="B19" s="143" t="s">
        <v>261</v>
      </c>
      <c r="C19" s="144"/>
      <c r="D19" s="148"/>
      <c r="E19" s="149"/>
      <c r="F19" s="147" t="s">
        <v>16</v>
      </c>
      <c r="G19" s="147" t="s">
        <v>178</v>
      </c>
      <c r="H19" s="147" t="s">
        <v>48</v>
      </c>
    </row>
    <row r="20" spans="2:8" ht="24.95" customHeight="1" x14ac:dyDescent="0.25">
      <c r="B20" s="143" t="s">
        <v>262</v>
      </c>
      <c r="C20" s="144"/>
      <c r="D20" s="148"/>
      <c r="E20" s="149"/>
      <c r="F20" s="147" t="s">
        <v>16</v>
      </c>
      <c r="G20" s="147" t="s">
        <v>178</v>
      </c>
      <c r="H20" s="147" t="s">
        <v>48</v>
      </c>
    </row>
    <row r="21" spans="2:8" ht="24.95" customHeight="1" x14ac:dyDescent="0.25">
      <c r="B21" s="143" t="s">
        <v>263</v>
      </c>
      <c r="C21" s="150"/>
      <c r="D21" s="148"/>
      <c r="E21" s="149"/>
      <c r="F21" s="147" t="s">
        <v>16</v>
      </c>
      <c r="G21" s="147" t="s">
        <v>178</v>
      </c>
      <c r="H21" s="147" t="s">
        <v>48</v>
      </c>
    </row>
    <row r="22" spans="2:8" ht="24.95" customHeight="1" x14ac:dyDescent="0.25">
      <c r="B22" s="143" t="s">
        <v>264</v>
      </c>
      <c r="C22" s="144"/>
      <c r="D22" s="145"/>
      <c r="E22" s="146"/>
      <c r="F22" s="147" t="s">
        <v>16</v>
      </c>
      <c r="G22" s="147" t="s">
        <v>178</v>
      </c>
      <c r="H22" s="147" t="s">
        <v>48</v>
      </c>
    </row>
    <row r="23" spans="2:8" ht="5.0999999999999996" customHeight="1" x14ac:dyDescent="0.25"/>
    <row r="24" spans="2:8" ht="18.75" x14ac:dyDescent="0.25">
      <c r="B24" s="258" t="s">
        <v>177</v>
      </c>
      <c r="C24" s="258"/>
      <c r="D24" s="258"/>
      <c r="E24" s="258"/>
      <c r="F24" s="259" t="s">
        <v>158</v>
      </c>
      <c r="G24" s="259"/>
      <c r="H24" s="259"/>
    </row>
    <row r="25" spans="2:8" ht="30" customHeight="1" x14ac:dyDescent="0.25">
      <c r="B25" s="61" t="s">
        <v>23</v>
      </c>
      <c r="C25" s="63" t="s">
        <v>24</v>
      </c>
      <c r="D25" s="64" t="s">
        <v>25</v>
      </c>
      <c r="E25" s="64" t="s">
        <v>58</v>
      </c>
      <c r="F25" s="64" t="s">
        <v>267</v>
      </c>
      <c r="G25" s="64" t="s">
        <v>268</v>
      </c>
      <c r="H25" s="64" t="s">
        <v>269</v>
      </c>
    </row>
    <row r="26" spans="2:8" ht="24.95" customHeight="1" x14ac:dyDescent="0.25">
      <c r="B26" s="169" t="s">
        <v>65</v>
      </c>
      <c r="C26" s="170"/>
      <c r="D26" s="171"/>
      <c r="E26" s="171"/>
      <c r="F26" s="172" t="s">
        <v>16</v>
      </c>
      <c r="G26" s="172" t="s">
        <v>178</v>
      </c>
      <c r="H26" s="172" t="s">
        <v>48</v>
      </c>
    </row>
    <row r="27" spans="2:8" ht="24.95" customHeight="1" x14ac:dyDescent="0.25">
      <c r="B27" s="169" t="s">
        <v>65</v>
      </c>
      <c r="C27" s="170"/>
      <c r="D27" s="173"/>
      <c r="E27" s="173"/>
      <c r="F27" s="172" t="s">
        <v>16</v>
      </c>
      <c r="G27" s="172" t="s">
        <v>178</v>
      </c>
      <c r="H27" s="172" t="s">
        <v>48</v>
      </c>
    </row>
    <row r="28" spans="2:8" ht="24.95" customHeight="1" x14ac:dyDescent="0.25">
      <c r="B28" s="169" t="s">
        <v>65</v>
      </c>
      <c r="C28" s="170"/>
      <c r="D28" s="173"/>
      <c r="E28" s="173"/>
      <c r="F28" s="172" t="s">
        <v>16</v>
      </c>
      <c r="G28" s="172" t="s">
        <v>178</v>
      </c>
      <c r="H28" s="172" t="s">
        <v>48</v>
      </c>
    </row>
    <row r="29" spans="2:8" ht="24.95" customHeight="1" x14ac:dyDescent="0.25">
      <c r="B29" s="169" t="s">
        <v>65</v>
      </c>
      <c r="C29" s="170"/>
      <c r="D29" s="173"/>
      <c r="E29" s="173"/>
      <c r="F29" s="172" t="s">
        <v>16</v>
      </c>
      <c r="G29" s="172" t="s">
        <v>178</v>
      </c>
      <c r="H29" s="172" t="s">
        <v>48</v>
      </c>
    </row>
    <row r="30" spans="2:8" ht="24.95" customHeight="1" x14ac:dyDescent="0.25">
      <c r="B30" s="169" t="s">
        <v>65</v>
      </c>
      <c r="C30" s="170"/>
      <c r="D30" s="171"/>
      <c r="E30" s="171"/>
      <c r="F30" s="172" t="s">
        <v>16</v>
      </c>
      <c r="G30" s="172" t="s">
        <v>178</v>
      </c>
      <c r="H30" s="172" t="s">
        <v>48</v>
      </c>
    </row>
    <row r="31" spans="2:8" ht="5.0999999999999996" customHeight="1" x14ac:dyDescent="0.25"/>
    <row r="32" spans="2:8" ht="18.75" x14ac:dyDescent="0.25">
      <c r="B32" s="258" t="s">
        <v>179</v>
      </c>
      <c r="C32" s="258"/>
      <c r="D32" s="258"/>
      <c r="E32" s="258"/>
      <c r="F32" s="259" t="s">
        <v>158</v>
      </c>
      <c r="G32" s="259"/>
      <c r="H32" s="259"/>
    </row>
    <row r="33" spans="2:8" ht="30" customHeight="1" x14ac:dyDescent="0.25">
      <c r="B33" s="79" t="s">
        <v>23</v>
      </c>
      <c r="C33" s="66" t="s">
        <v>24</v>
      </c>
      <c r="D33" s="64" t="s">
        <v>25</v>
      </c>
      <c r="E33" s="64" t="s">
        <v>58</v>
      </c>
      <c r="F33" s="64" t="s">
        <v>267</v>
      </c>
      <c r="G33" s="64" t="s">
        <v>268</v>
      </c>
      <c r="H33" s="64" t="s">
        <v>269</v>
      </c>
    </row>
    <row r="34" spans="2:8" ht="24.95" customHeight="1" x14ac:dyDescent="0.25">
      <c r="B34" s="104" t="s">
        <v>74</v>
      </c>
      <c r="C34" s="105"/>
      <c r="D34" s="106"/>
      <c r="E34" s="106"/>
      <c r="F34" s="107" t="s">
        <v>16</v>
      </c>
      <c r="G34" s="107" t="s">
        <v>178</v>
      </c>
      <c r="H34" s="107" t="s">
        <v>48</v>
      </c>
    </row>
    <row r="35" spans="2:8" ht="24.95" customHeight="1" x14ac:dyDescent="0.25">
      <c r="B35" s="104" t="s">
        <v>74</v>
      </c>
      <c r="C35" s="105"/>
      <c r="D35" s="106"/>
      <c r="E35" s="106"/>
      <c r="F35" s="107" t="s">
        <v>16</v>
      </c>
      <c r="G35" s="107" t="s">
        <v>178</v>
      </c>
      <c r="H35" s="107" t="s">
        <v>48</v>
      </c>
    </row>
    <row r="36" spans="2:8" ht="15" customHeight="1" x14ac:dyDescent="0.25"/>
    <row r="37" spans="2:8" ht="15" customHeight="1" x14ac:dyDescent="0.25"/>
    <row r="38" spans="2:8" ht="15" customHeight="1" x14ac:dyDescent="0.25"/>
    <row r="39" spans="2:8" ht="15" customHeight="1" x14ac:dyDescent="0.25"/>
    <row r="40" spans="2:8" ht="15" customHeight="1" x14ac:dyDescent="0.25"/>
    <row r="41" spans="2:8" ht="15" customHeight="1" x14ac:dyDescent="0.25"/>
    <row r="42" spans="2:8" ht="15" customHeight="1" x14ac:dyDescent="0.25"/>
    <row r="43" spans="2:8" ht="15" customHeight="1" x14ac:dyDescent="0.25"/>
    <row r="44" spans="2:8" ht="15" customHeight="1" x14ac:dyDescent="0.25"/>
    <row r="45" spans="2:8" ht="15" customHeight="1" x14ac:dyDescent="0.25"/>
    <row r="46" spans="2:8" ht="18.75" x14ac:dyDescent="0.25">
      <c r="B46" s="216" t="s">
        <v>159</v>
      </c>
      <c r="C46" s="216"/>
      <c r="D46" s="216"/>
      <c r="E46" s="216"/>
      <c r="F46" s="216"/>
      <c r="G46" s="216"/>
      <c r="H46" s="216"/>
    </row>
    <row r="47" spans="2:8" x14ac:dyDescent="0.25">
      <c r="B47" s="214" t="s">
        <v>120</v>
      </c>
      <c r="C47" s="214"/>
      <c r="D47" s="214"/>
      <c r="E47" s="214"/>
      <c r="F47" s="214"/>
      <c r="G47" s="215"/>
      <c r="H47" s="166"/>
    </row>
    <row r="48" spans="2:8" x14ac:dyDescent="0.25">
      <c r="B48" s="241" t="s">
        <v>180</v>
      </c>
      <c r="C48" s="241"/>
      <c r="D48" s="241"/>
      <c r="E48" s="241"/>
      <c r="F48" s="241"/>
      <c r="G48" s="241"/>
      <c r="H48" s="241"/>
    </row>
    <row r="49" spans="2:8" x14ac:dyDescent="0.25">
      <c r="B49" s="260" t="s">
        <v>274</v>
      </c>
      <c r="C49" s="261"/>
      <c r="D49" s="261"/>
      <c r="E49" s="261"/>
      <c r="F49" s="261"/>
      <c r="G49" s="261"/>
      <c r="H49" s="262"/>
    </row>
    <row r="50" spans="2:8" ht="15.75" x14ac:dyDescent="0.25">
      <c r="B50" s="234" t="s">
        <v>45</v>
      </c>
      <c r="C50" s="234"/>
      <c r="D50" s="234"/>
      <c r="E50" s="234"/>
      <c r="F50" s="234"/>
      <c r="G50" s="234"/>
      <c r="H50" s="234"/>
    </row>
    <row r="51" spans="2:8" ht="15" customHeight="1" x14ac:dyDescent="0.25">
      <c r="B51" s="207" t="s">
        <v>121</v>
      </c>
      <c r="C51" s="207"/>
      <c r="D51" s="207"/>
      <c r="E51" s="207"/>
      <c r="F51" s="207"/>
      <c r="G51" s="207"/>
      <c r="H51" s="207"/>
    </row>
    <row r="52" spans="2:8" ht="15.75" x14ac:dyDescent="0.25">
      <c r="B52" s="234" t="s">
        <v>46</v>
      </c>
      <c r="C52" s="234"/>
      <c r="D52" s="234"/>
      <c r="E52" s="234"/>
      <c r="F52" s="234"/>
      <c r="G52" s="234"/>
      <c r="H52" s="234"/>
    </row>
    <row r="53" spans="2:8" ht="13.5" customHeight="1" x14ac:dyDescent="0.25">
      <c r="B53" s="207" t="s">
        <v>337</v>
      </c>
      <c r="C53" s="207"/>
      <c r="D53" s="207"/>
      <c r="E53" s="207"/>
      <c r="F53" s="207"/>
      <c r="G53" s="207"/>
      <c r="H53" s="207"/>
    </row>
    <row r="54" spans="2:8" ht="13.5" customHeight="1" x14ac:dyDescent="0.25">
      <c r="B54" s="207"/>
      <c r="C54" s="207"/>
      <c r="D54" s="207"/>
      <c r="E54" s="207"/>
      <c r="F54" s="207"/>
      <c r="G54" s="207"/>
      <c r="H54" s="207"/>
    </row>
    <row r="55" spans="2:8" ht="15.75" x14ac:dyDescent="0.25">
      <c r="B55" s="234" t="s">
        <v>175</v>
      </c>
      <c r="C55" s="234"/>
      <c r="D55" s="234"/>
      <c r="E55" s="234"/>
      <c r="F55" s="234"/>
      <c r="G55" s="234"/>
      <c r="H55" s="234"/>
    </row>
    <row r="56" spans="2:8" ht="15" customHeight="1" x14ac:dyDescent="0.25">
      <c r="B56" s="207" t="s">
        <v>275</v>
      </c>
      <c r="C56" s="207"/>
      <c r="D56" s="207"/>
      <c r="E56" s="207"/>
      <c r="F56" s="207"/>
      <c r="G56" s="207"/>
      <c r="H56" s="207"/>
    </row>
    <row r="57" spans="2:8" x14ac:dyDescent="0.25">
      <c r="B57" s="207"/>
      <c r="C57" s="207"/>
      <c r="D57" s="207"/>
      <c r="E57" s="207"/>
      <c r="F57" s="207"/>
      <c r="G57" s="207"/>
      <c r="H57" s="207"/>
    </row>
    <row r="58" spans="2:8" ht="15" customHeight="1" x14ac:dyDescent="0.25">
      <c r="B58" s="255" t="s">
        <v>105</v>
      </c>
      <c r="C58" s="256"/>
      <c r="D58" s="256"/>
      <c r="E58" s="256"/>
      <c r="F58" s="256"/>
      <c r="G58" s="256"/>
      <c r="H58" s="257"/>
    </row>
    <row r="59" spans="2:8" x14ac:dyDescent="0.25">
      <c r="B59" s="252" t="s">
        <v>106</v>
      </c>
      <c r="C59" s="253"/>
      <c r="D59" s="253"/>
      <c r="E59" s="253"/>
      <c r="F59" s="253"/>
      <c r="G59" s="253"/>
      <c r="H59" s="254"/>
    </row>
    <row r="60" spans="2:8" ht="15.75" x14ac:dyDescent="0.25">
      <c r="B60" s="115"/>
      <c r="C60" s="116"/>
      <c r="D60" s="116"/>
      <c r="E60" s="116"/>
      <c r="F60" s="116"/>
      <c r="G60" s="116"/>
      <c r="H60" s="116"/>
    </row>
  </sheetData>
  <sheetProtection algorithmName="SHA-512" hashValue="byIaH4KNxFZjIUW+CLHJq1OZb5wdIG1N9LZ+wJGk56qX5N9zk1gV35ofom7cpD1rVH1e+kewlIEh1Df9DRSjQg==" saltValue="rv13mLf8hSmUKx77vJ325A==" spinCount="100000" sheet="1" objects="1" scenarios="1"/>
  <mergeCells count="25">
    <mergeCell ref="B2:D2"/>
    <mergeCell ref="E2:F2"/>
    <mergeCell ref="G2:H2"/>
    <mergeCell ref="B4:F4"/>
    <mergeCell ref="B47:G47"/>
    <mergeCell ref="B6:H6"/>
    <mergeCell ref="B8:E8"/>
    <mergeCell ref="F8:H8"/>
    <mergeCell ref="B24:E24"/>
    <mergeCell ref="F24:H24"/>
    <mergeCell ref="B16:E16"/>
    <mergeCell ref="F16:H16"/>
    <mergeCell ref="B59:H59"/>
    <mergeCell ref="B58:H58"/>
    <mergeCell ref="B55:H55"/>
    <mergeCell ref="B48:H48"/>
    <mergeCell ref="B32:E32"/>
    <mergeCell ref="F32:H32"/>
    <mergeCell ref="B46:H46"/>
    <mergeCell ref="B49:H49"/>
    <mergeCell ref="B56:H57"/>
    <mergeCell ref="B50:H50"/>
    <mergeCell ref="B51:H51"/>
    <mergeCell ref="B52:H52"/>
    <mergeCell ref="B53:H54"/>
  </mergeCells>
  <pageMargins left="0" right="0" top="0.19685039370078741" bottom="0.19685039370078741" header="0.11811023622047245" footer="0.11811023622047245"/>
  <pageSetup paperSize="9" scale="95" fitToWidth="0" fitToHeight="0" orientation="portrait" r:id="rId1"/>
  <headerFooter>
    <oddHeader>&amp;C&amp;7RAZPISNA DOKUMENTACIJA: sofinanciranje LPŠ</oddHeader>
    <oddFooter>&amp;R&amp;6GOL-ŠPORT d.o.o.</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tabColor rgb="FFC8F0B4"/>
  </sheetPr>
  <dimension ref="B2:H38"/>
  <sheetViews>
    <sheetView view="pageBreakPreview" zoomScaleNormal="100" zoomScaleSheetLayoutView="100" workbookViewId="0">
      <selection activeCell="B10" sqref="B10"/>
    </sheetView>
  </sheetViews>
  <sheetFormatPr defaultColWidth="9.140625" defaultRowHeight="15" x14ac:dyDescent="0.25"/>
  <cols>
    <col min="1" max="1" width="1.7109375" customWidth="1"/>
    <col min="2" max="2" width="38.7109375" customWidth="1"/>
    <col min="3" max="3" width="21.7109375" customWidth="1"/>
    <col min="4" max="8" width="8.7109375" customWidth="1"/>
    <col min="9" max="10" width="0.85546875" customWidth="1"/>
  </cols>
  <sheetData>
    <row r="2" spans="2:8" ht="30" customHeight="1" x14ac:dyDescent="0.25">
      <c r="B2" s="194" t="str">
        <f>SPLOŠNO!B2</f>
        <v>OBČINA IG</v>
      </c>
      <c r="C2" s="194"/>
      <c r="D2" s="194"/>
      <c r="E2" s="251" t="str">
        <f>SPLOŠNO!F2</f>
        <v>LPŠ 2026:                                                         PRIJAVA NA JR</v>
      </c>
      <c r="F2" s="251"/>
      <c r="G2" s="251" t="s">
        <v>164</v>
      </c>
      <c r="H2" s="251"/>
    </row>
    <row r="3" spans="2:8" ht="5.0999999999999996" customHeight="1" x14ac:dyDescent="0.25"/>
    <row r="4" spans="2:8" ht="21" customHeight="1" x14ac:dyDescent="0.25">
      <c r="B4" s="222">
        <f>SPLOŠNO!D6</f>
        <v>0</v>
      </c>
      <c r="C4" s="222"/>
      <c r="D4" s="222"/>
      <c r="E4" s="222"/>
      <c r="F4" s="222"/>
      <c r="G4" s="91" t="s">
        <v>12</v>
      </c>
      <c r="H4" s="58">
        <f>SPLOŠNO!G33</f>
        <v>0</v>
      </c>
    </row>
    <row r="5" spans="2:8" ht="9.9499999999999993" customHeight="1" x14ac:dyDescent="0.25">
      <c r="B5" s="51"/>
      <c r="C5" s="51"/>
      <c r="D5" s="51"/>
      <c r="E5" s="51"/>
      <c r="F5" s="51"/>
      <c r="G5" s="59"/>
      <c r="H5" s="60"/>
    </row>
    <row r="6" spans="2:8" ht="21" x14ac:dyDescent="0.25">
      <c r="B6" s="263" t="s">
        <v>271</v>
      </c>
      <c r="C6" s="264"/>
      <c r="D6" s="264"/>
      <c r="E6" s="264"/>
      <c r="F6" s="264"/>
      <c r="G6" s="264"/>
      <c r="H6" s="265"/>
    </row>
    <row r="7" spans="2:8" ht="5.0999999999999996" customHeight="1" x14ac:dyDescent="0.25"/>
    <row r="8" spans="2:8" ht="18.75" x14ac:dyDescent="0.25">
      <c r="B8" s="258" t="s">
        <v>270</v>
      </c>
      <c r="C8" s="258"/>
      <c r="D8" s="258"/>
      <c r="E8" s="258"/>
      <c r="F8" s="259" t="s">
        <v>158</v>
      </c>
      <c r="G8" s="259"/>
      <c r="H8" s="259"/>
    </row>
    <row r="9" spans="2:8" ht="30" customHeight="1" x14ac:dyDescent="0.25">
      <c r="B9" s="61" t="s">
        <v>23</v>
      </c>
      <c r="C9" s="63" t="s">
        <v>24</v>
      </c>
      <c r="D9" s="64" t="s">
        <v>25</v>
      </c>
      <c r="E9" s="64" t="s">
        <v>58</v>
      </c>
      <c r="F9" s="64" t="s">
        <v>267</v>
      </c>
      <c r="G9" s="64" t="s">
        <v>268</v>
      </c>
      <c r="H9" s="64" t="s">
        <v>269</v>
      </c>
    </row>
    <row r="10" spans="2:8" ht="24.95" customHeight="1" x14ac:dyDescent="0.25">
      <c r="B10" s="174" t="s">
        <v>306</v>
      </c>
      <c r="C10" s="175"/>
      <c r="D10" s="176"/>
      <c r="E10" s="177"/>
      <c r="F10" s="178" t="s">
        <v>16</v>
      </c>
      <c r="G10" s="178" t="s">
        <v>178</v>
      </c>
      <c r="H10" s="178" t="s">
        <v>48</v>
      </c>
    </row>
    <row r="11" spans="2:8" ht="24.95" customHeight="1" x14ac:dyDescent="0.25">
      <c r="B11" s="174" t="s">
        <v>302</v>
      </c>
      <c r="C11" s="175"/>
      <c r="D11" s="176"/>
      <c r="E11" s="177"/>
      <c r="F11" s="178" t="s">
        <v>16</v>
      </c>
      <c r="G11" s="178" t="s">
        <v>178</v>
      </c>
      <c r="H11" s="178" t="s">
        <v>48</v>
      </c>
    </row>
    <row r="12" spans="2:8" ht="24.95" customHeight="1" x14ac:dyDescent="0.25">
      <c r="B12" s="174" t="s">
        <v>303</v>
      </c>
      <c r="C12" s="175"/>
      <c r="D12" s="179"/>
      <c r="E12" s="180"/>
      <c r="F12" s="178" t="s">
        <v>16</v>
      </c>
      <c r="G12" s="178" t="s">
        <v>178</v>
      </c>
      <c r="H12" s="178" t="s">
        <v>48</v>
      </c>
    </row>
    <row r="13" spans="2:8" ht="24.95" customHeight="1" x14ac:dyDescent="0.25">
      <c r="B13" s="174" t="s">
        <v>304</v>
      </c>
      <c r="C13" s="181"/>
      <c r="D13" s="176"/>
      <c r="E13" s="177"/>
      <c r="F13" s="178" t="s">
        <v>16</v>
      </c>
      <c r="G13" s="178" t="s">
        <v>178</v>
      </c>
      <c r="H13" s="178" t="s">
        <v>48</v>
      </c>
    </row>
    <row r="14" spans="2:8" ht="24.95" customHeight="1" x14ac:dyDescent="0.25">
      <c r="B14" s="174" t="s">
        <v>305</v>
      </c>
      <c r="C14" s="175"/>
      <c r="D14" s="179"/>
      <c r="E14" s="180"/>
      <c r="F14" s="178" t="s">
        <v>16</v>
      </c>
      <c r="G14" s="178" t="s">
        <v>178</v>
      </c>
      <c r="H14" s="178" t="s">
        <v>48</v>
      </c>
    </row>
    <row r="15" spans="2:8" ht="24.95" customHeight="1" x14ac:dyDescent="0.25">
      <c r="B15" s="108" t="s">
        <v>272</v>
      </c>
      <c r="C15" s="109"/>
      <c r="D15" s="110"/>
      <c r="E15" s="111"/>
      <c r="F15" s="266" t="s">
        <v>160</v>
      </c>
      <c r="G15" s="267"/>
      <c r="H15" s="268"/>
    </row>
    <row r="16" spans="2:8" ht="24.95" customHeight="1" x14ac:dyDescent="0.25">
      <c r="B16" s="108" t="s">
        <v>273</v>
      </c>
      <c r="C16" s="112"/>
      <c r="D16" s="113"/>
      <c r="E16" s="114"/>
      <c r="F16" s="266" t="s">
        <v>160</v>
      </c>
      <c r="G16" s="267"/>
      <c r="H16" s="268"/>
    </row>
    <row r="17" spans="2:8" ht="5.0999999999999996" customHeight="1" x14ac:dyDescent="0.25"/>
    <row r="18" spans="2:8" ht="18.75" x14ac:dyDescent="0.25">
      <c r="B18" s="258" t="s">
        <v>161</v>
      </c>
      <c r="C18" s="258"/>
      <c r="D18" s="258"/>
      <c r="E18" s="258"/>
      <c r="F18" s="259" t="s">
        <v>158</v>
      </c>
      <c r="G18" s="259"/>
      <c r="H18" s="259"/>
    </row>
    <row r="19" spans="2:8" ht="30" customHeight="1" x14ac:dyDescent="0.25">
      <c r="B19" s="61" t="s">
        <v>23</v>
      </c>
      <c r="C19" s="63" t="s">
        <v>24</v>
      </c>
      <c r="D19" s="64" t="s">
        <v>25</v>
      </c>
      <c r="E19" s="64" t="s">
        <v>58</v>
      </c>
      <c r="F19" s="64" t="s">
        <v>267</v>
      </c>
      <c r="G19" s="64" t="s">
        <v>268</v>
      </c>
      <c r="H19" s="64" t="s">
        <v>269</v>
      </c>
    </row>
    <row r="20" spans="2:8" ht="24.95" customHeight="1" x14ac:dyDescent="0.25">
      <c r="B20" s="182" t="s">
        <v>162</v>
      </c>
      <c r="C20" s="183"/>
      <c r="D20" s="184"/>
      <c r="E20" s="185"/>
      <c r="F20" s="186" t="s">
        <v>16</v>
      </c>
      <c r="G20" s="186" t="s">
        <v>178</v>
      </c>
      <c r="H20" s="186" t="s">
        <v>48</v>
      </c>
    </row>
    <row r="21" spans="2:8" ht="24.95" customHeight="1" x14ac:dyDescent="0.25">
      <c r="B21" s="108" t="s">
        <v>246</v>
      </c>
      <c r="C21" s="109"/>
      <c r="D21" s="110"/>
      <c r="E21" s="111"/>
      <c r="F21" s="266" t="s">
        <v>160</v>
      </c>
      <c r="G21" s="267"/>
      <c r="H21" s="268"/>
    </row>
    <row r="22" spans="2:8" ht="15" customHeight="1" x14ac:dyDescent="0.25"/>
    <row r="23" spans="2:8" ht="18.75" x14ac:dyDescent="0.25">
      <c r="B23" s="216" t="s">
        <v>163</v>
      </c>
      <c r="C23" s="216"/>
      <c r="D23" s="216"/>
      <c r="E23" s="216"/>
      <c r="F23" s="216"/>
      <c r="G23" s="216"/>
      <c r="H23" s="216"/>
    </row>
    <row r="24" spans="2:8" x14ac:dyDescent="0.25">
      <c r="B24" s="214" t="s">
        <v>120</v>
      </c>
      <c r="C24" s="214"/>
      <c r="D24" s="214"/>
      <c r="E24" s="214"/>
      <c r="F24" s="214"/>
      <c r="G24" s="215"/>
      <c r="H24" s="166"/>
    </row>
    <row r="25" spans="2:8" ht="15" customHeight="1" x14ac:dyDescent="0.25">
      <c r="B25" s="241" t="s">
        <v>181</v>
      </c>
      <c r="C25" s="241"/>
      <c r="D25" s="241"/>
      <c r="E25" s="241"/>
      <c r="F25" s="241"/>
      <c r="G25" s="241"/>
      <c r="H25" s="241"/>
    </row>
    <row r="26" spans="2:8" ht="15" customHeight="1" x14ac:dyDescent="0.25">
      <c r="B26" s="260" t="s">
        <v>274</v>
      </c>
      <c r="C26" s="261"/>
      <c r="D26" s="261"/>
      <c r="E26" s="261"/>
      <c r="F26" s="261"/>
      <c r="G26" s="261"/>
      <c r="H26" s="262"/>
    </row>
    <row r="27" spans="2:8" ht="15" customHeight="1" x14ac:dyDescent="0.25">
      <c r="B27" s="234" t="s">
        <v>45</v>
      </c>
      <c r="C27" s="234"/>
      <c r="D27" s="234"/>
      <c r="E27" s="234"/>
      <c r="F27" s="234"/>
      <c r="G27" s="234"/>
      <c r="H27" s="234"/>
    </row>
    <row r="28" spans="2:8" ht="15" customHeight="1" x14ac:dyDescent="0.25">
      <c r="B28" s="207" t="s">
        <v>121</v>
      </c>
      <c r="C28" s="207"/>
      <c r="D28" s="207"/>
      <c r="E28" s="207"/>
      <c r="F28" s="207"/>
      <c r="G28" s="207"/>
      <c r="H28" s="207"/>
    </row>
    <row r="29" spans="2:8" ht="15" customHeight="1" x14ac:dyDescent="0.25">
      <c r="B29" s="234" t="s">
        <v>46</v>
      </c>
      <c r="C29" s="234"/>
      <c r="D29" s="234"/>
      <c r="E29" s="234"/>
      <c r="F29" s="234"/>
      <c r="G29" s="234"/>
      <c r="H29" s="234"/>
    </row>
    <row r="30" spans="2:8" ht="15" customHeight="1" x14ac:dyDescent="0.25">
      <c r="B30" s="207" t="s">
        <v>337</v>
      </c>
      <c r="C30" s="207"/>
      <c r="D30" s="207"/>
      <c r="E30" s="207"/>
      <c r="F30" s="207"/>
      <c r="G30" s="207"/>
      <c r="H30" s="207"/>
    </row>
    <row r="31" spans="2:8" ht="15" customHeight="1" x14ac:dyDescent="0.25">
      <c r="B31" s="207"/>
      <c r="C31" s="207"/>
      <c r="D31" s="207"/>
      <c r="E31" s="207"/>
      <c r="F31" s="207"/>
      <c r="G31" s="207"/>
      <c r="H31" s="207"/>
    </row>
    <row r="32" spans="2:8" ht="15" customHeight="1" x14ac:dyDescent="0.25">
      <c r="B32" s="234" t="s">
        <v>47</v>
      </c>
      <c r="C32" s="234"/>
      <c r="D32" s="234"/>
      <c r="E32" s="234"/>
      <c r="F32" s="234"/>
      <c r="G32" s="234"/>
      <c r="H32" s="234"/>
    </row>
    <row r="33" spans="2:8" ht="15" customHeight="1" x14ac:dyDescent="0.25">
      <c r="B33" s="207" t="s">
        <v>276</v>
      </c>
      <c r="C33" s="207"/>
      <c r="D33" s="207"/>
      <c r="E33" s="207"/>
      <c r="F33" s="207"/>
      <c r="G33" s="207"/>
      <c r="H33" s="207"/>
    </row>
    <row r="34" spans="2:8" ht="15" customHeight="1" x14ac:dyDescent="0.25">
      <c r="B34" s="207"/>
      <c r="C34" s="207"/>
      <c r="D34" s="207"/>
      <c r="E34" s="207"/>
      <c r="F34" s="207"/>
      <c r="G34" s="207"/>
      <c r="H34" s="207"/>
    </row>
    <row r="35" spans="2:8" ht="15" customHeight="1" x14ac:dyDescent="0.25">
      <c r="B35" s="269" t="s">
        <v>277</v>
      </c>
      <c r="C35" s="269"/>
      <c r="D35" s="269"/>
      <c r="E35" s="269"/>
      <c r="F35" s="269"/>
      <c r="G35" s="269"/>
      <c r="H35" s="269"/>
    </row>
    <row r="36" spans="2:8" ht="15" customHeight="1" x14ac:dyDescent="0.25">
      <c r="B36" s="270" t="s">
        <v>278</v>
      </c>
      <c r="C36" s="270"/>
      <c r="D36" s="270"/>
      <c r="E36" s="270"/>
      <c r="F36" s="270"/>
      <c r="G36" s="270"/>
      <c r="H36" s="270"/>
    </row>
    <row r="37" spans="2:8" ht="15" customHeight="1" x14ac:dyDescent="0.25">
      <c r="B37" s="255" t="s">
        <v>105</v>
      </c>
      <c r="C37" s="256"/>
      <c r="D37" s="256"/>
      <c r="E37" s="256"/>
      <c r="F37" s="256"/>
      <c r="G37" s="256"/>
      <c r="H37" s="257"/>
    </row>
    <row r="38" spans="2:8" ht="15" customHeight="1" x14ac:dyDescent="0.25">
      <c r="B38" s="252" t="s">
        <v>106</v>
      </c>
      <c r="C38" s="253"/>
      <c r="D38" s="253"/>
      <c r="E38" s="253"/>
      <c r="F38" s="253"/>
      <c r="G38" s="253"/>
      <c r="H38" s="254"/>
    </row>
  </sheetData>
  <sheetProtection algorithmName="SHA-512" hashValue="Tb8ee15Ux+eBr022vMQsnxsw66N7Cbb+bOFlQ+QiOVjyQbvglExkDuwx5MqozZ7kPgkcbtc9ot4YpIYaT8WHsA==" saltValue="sjiFhyjRkGsdx0XEQOL9cw==" spinCount="100000" sheet="1" objects="1" scenarios="1"/>
  <mergeCells count="26">
    <mergeCell ref="B2:D2"/>
    <mergeCell ref="E2:F2"/>
    <mergeCell ref="G2:H2"/>
    <mergeCell ref="B4:F4"/>
    <mergeCell ref="B25:H25"/>
    <mergeCell ref="B23:H23"/>
    <mergeCell ref="B6:H6"/>
    <mergeCell ref="B8:E8"/>
    <mergeCell ref="F8:H8"/>
    <mergeCell ref="B18:E18"/>
    <mergeCell ref="F18:H18"/>
    <mergeCell ref="F15:H15"/>
    <mergeCell ref="B24:G24"/>
    <mergeCell ref="B38:H38"/>
    <mergeCell ref="F16:H16"/>
    <mergeCell ref="B30:H31"/>
    <mergeCell ref="B35:H35"/>
    <mergeCell ref="B37:H37"/>
    <mergeCell ref="B28:H28"/>
    <mergeCell ref="B27:H27"/>
    <mergeCell ref="B29:H29"/>
    <mergeCell ref="B32:H32"/>
    <mergeCell ref="F21:H21"/>
    <mergeCell ref="B26:H26"/>
    <mergeCell ref="B33:H34"/>
    <mergeCell ref="B36:H36"/>
  </mergeCells>
  <pageMargins left="0" right="0" top="0.19685039370078741" bottom="0.19685039370078741" header="0.11811023622047245" footer="0.11811023622047245"/>
  <pageSetup paperSize="9" scale="95" orientation="portrait" r:id="rId1"/>
  <headerFooter>
    <oddHeader>&amp;C&amp;7RAZPISNA DOKUMENTACIJA: sofinanciranje LPŠ</oddHeader>
    <oddFooter>&amp;R&amp;6GOL-ŠPORT d.o.o.</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BC3A3-12B8-4076-9B61-FB52B1A6E133}">
  <sheetPr>
    <tabColor theme="0" tint="-0.14999847407452621"/>
  </sheetPr>
  <dimension ref="A1:J24"/>
  <sheetViews>
    <sheetView view="pageBreakPreview" zoomScaleNormal="100" zoomScaleSheetLayoutView="100" workbookViewId="0">
      <selection activeCell="B10" sqref="B10:D10"/>
    </sheetView>
  </sheetViews>
  <sheetFormatPr defaultRowHeight="15" x14ac:dyDescent="0.25"/>
  <cols>
    <col min="1" max="1" width="1.7109375" customWidth="1"/>
    <col min="2" max="2" width="38.7109375" customWidth="1"/>
    <col min="3" max="3" width="21.7109375" customWidth="1"/>
    <col min="4" max="8" width="8.7109375" customWidth="1"/>
    <col min="9" max="10" width="0.85546875" customWidth="1"/>
  </cols>
  <sheetData>
    <row r="1" spans="1:10" ht="15" customHeight="1" x14ac:dyDescent="0.25">
      <c r="A1" s="49"/>
      <c r="B1" s="49"/>
      <c r="C1" s="49"/>
      <c r="D1" s="49"/>
      <c r="E1" s="49"/>
      <c r="F1" s="2"/>
      <c r="G1" s="2"/>
      <c r="H1" s="2"/>
      <c r="I1" s="2"/>
      <c r="J1" s="2"/>
    </row>
    <row r="2" spans="1:10" ht="30" customHeight="1" x14ac:dyDescent="0.25">
      <c r="A2" s="49"/>
      <c r="B2" s="194" t="str">
        <f>SPLOŠNO!B2</f>
        <v>OBČINA IG</v>
      </c>
      <c r="C2" s="194"/>
      <c r="D2" s="194"/>
      <c r="E2" s="251" t="str">
        <f>SPLOŠNO!F2</f>
        <v>LPŠ 2026:                                                         PRIJAVA NA JR</v>
      </c>
      <c r="F2" s="251"/>
      <c r="G2" s="251" t="s">
        <v>148</v>
      </c>
      <c r="H2" s="251"/>
      <c r="I2" s="2"/>
      <c r="J2" s="2"/>
    </row>
    <row r="3" spans="1:10" ht="5.0999999999999996" customHeight="1" x14ac:dyDescent="0.25">
      <c r="A3" s="49"/>
      <c r="B3" s="49"/>
      <c r="C3" s="49"/>
      <c r="D3" s="49"/>
      <c r="E3" s="49"/>
      <c r="F3" s="2"/>
      <c r="G3" s="2"/>
      <c r="H3" s="2"/>
      <c r="I3" s="2"/>
      <c r="J3" s="2"/>
    </row>
    <row r="4" spans="1:10" ht="21" x14ac:dyDescent="0.25">
      <c r="A4" s="49"/>
      <c r="B4" s="222">
        <f>SPLOŠNO!D6</f>
        <v>0</v>
      </c>
      <c r="C4" s="222"/>
      <c r="D4" s="222"/>
      <c r="E4" s="222"/>
      <c r="F4" s="222"/>
      <c r="G4" s="91" t="s">
        <v>12</v>
      </c>
      <c r="H4" s="58">
        <f>SPLOŠNO!G33</f>
        <v>0</v>
      </c>
      <c r="I4" s="2"/>
      <c r="J4" s="2"/>
    </row>
    <row r="5" spans="1:10" ht="9.9499999999999993" customHeight="1" x14ac:dyDescent="0.25">
      <c r="A5" s="49"/>
      <c r="B5" s="71"/>
      <c r="C5" s="71"/>
      <c r="D5" s="71"/>
      <c r="E5" s="71"/>
      <c r="F5" s="71"/>
      <c r="G5" s="82"/>
      <c r="H5" s="72"/>
      <c r="I5" s="2"/>
      <c r="J5" s="2"/>
    </row>
    <row r="6" spans="1:10" ht="21" customHeight="1" x14ac:dyDescent="0.25">
      <c r="A6" s="49"/>
      <c r="B6" s="277" t="s">
        <v>149</v>
      </c>
      <c r="C6" s="278"/>
      <c r="D6" s="278"/>
      <c r="E6" s="278"/>
      <c r="F6" s="278"/>
      <c r="G6" s="278"/>
      <c r="H6" s="279"/>
      <c r="I6" s="2"/>
      <c r="J6" s="2"/>
    </row>
    <row r="7" spans="1:10" ht="5.0999999999999996" customHeight="1" x14ac:dyDescent="0.25">
      <c r="A7" s="49"/>
      <c r="B7" s="73"/>
      <c r="C7" s="73"/>
      <c r="D7" s="73"/>
      <c r="E7" s="73"/>
      <c r="F7" s="73"/>
      <c r="G7" s="73"/>
      <c r="H7" s="73"/>
      <c r="I7" s="2"/>
      <c r="J7" s="2"/>
    </row>
    <row r="8" spans="1:10" ht="18" customHeight="1" x14ac:dyDescent="0.25">
      <c r="A8" s="49"/>
      <c r="B8" s="271" t="s">
        <v>150</v>
      </c>
      <c r="C8" s="272"/>
      <c r="D8" s="273"/>
      <c r="E8" s="274" t="s">
        <v>171</v>
      </c>
      <c r="F8" s="275"/>
      <c r="G8" s="275"/>
      <c r="H8" s="276"/>
      <c r="I8" s="2"/>
      <c r="J8" s="2"/>
    </row>
    <row r="9" spans="1:10" ht="18" customHeight="1" x14ac:dyDescent="0.25">
      <c r="A9" s="2"/>
      <c r="B9" s="280" t="s">
        <v>151</v>
      </c>
      <c r="C9" s="281"/>
      <c r="D9" s="282"/>
      <c r="E9" s="283" t="s">
        <v>152</v>
      </c>
      <c r="F9" s="284"/>
      <c r="G9" s="284"/>
      <c r="H9" s="285"/>
      <c r="I9" s="2"/>
      <c r="J9" s="2"/>
    </row>
    <row r="10" spans="1:10" ht="24.95" customHeight="1" x14ac:dyDescent="0.25">
      <c r="A10" s="2"/>
      <c r="B10" s="286" t="s">
        <v>209</v>
      </c>
      <c r="C10" s="287"/>
      <c r="D10" s="287"/>
      <c r="E10" s="288"/>
      <c r="F10" s="288"/>
      <c r="G10" s="288"/>
      <c r="H10" s="288"/>
      <c r="I10" s="2"/>
      <c r="J10" s="2"/>
    </row>
    <row r="11" spans="1:10" ht="24.95" customHeight="1" x14ac:dyDescent="0.25">
      <c r="A11" s="2"/>
      <c r="B11" s="286" t="s">
        <v>210</v>
      </c>
      <c r="C11" s="287"/>
      <c r="D11" s="287"/>
      <c r="E11" s="288"/>
      <c r="F11" s="288"/>
      <c r="G11" s="288"/>
      <c r="H11" s="288"/>
      <c r="I11" s="2"/>
      <c r="J11" s="2"/>
    </row>
    <row r="12" spans="1:10" ht="24.95" customHeight="1" x14ac:dyDescent="0.25">
      <c r="A12" s="2"/>
      <c r="B12" s="286" t="s">
        <v>211</v>
      </c>
      <c r="C12" s="287"/>
      <c r="D12" s="287"/>
      <c r="E12" s="288"/>
      <c r="F12" s="288"/>
      <c r="G12" s="288"/>
      <c r="H12" s="288"/>
      <c r="I12" s="2"/>
      <c r="J12" s="2"/>
    </row>
    <row r="13" spans="1:10" ht="24.95" customHeight="1" x14ac:dyDescent="0.25">
      <c r="A13" s="2"/>
      <c r="B13" s="289" t="s">
        <v>338</v>
      </c>
      <c r="C13" s="289"/>
      <c r="D13" s="289"/>
      <c r="E13" s="290"/>
      <c r="F13" s="290"/>
      <c r="G13" s="291"/>
      <c r="H13" s="291"/>
      <c r="I13" s="2"/>
      <c r="J13" s="2"/>
    </row>
    <row r="14" spans="1:10" ht="10.15" customHeight="1" x14ac:dyDescent="0.25">
      <c r="A14" s="2"/>
      <c r="B14" s="74"/>
      <c r="C14" s="74"/>
      <c r="D14" s="74"/>
      <c r="E14" s="74"/>
      <c r="F14" s="50"/>
      <c r="G14" s="50"/>
      <c r="H14" s="50"/>
      <c r="I14" s="2"/>
      <c r="J14" s="2"/>
    </row>
    <row r="15" spans="1:10" ht="18.75" x14ac:dyDescent="0.25">
      <c r="A15" s="2"/>
      <c r="B15" s="216" t="s">
        <v>153</v>
      </c>
      <c r="C15" s="216"/>
      <c r="D15" s="216"/>
      <c r="E15" s="216"/>
      <c r="F15" s="216"/>
      <c r="G15" s="216"/>
      <c r="H15" s="216"/>
      <c r="I15" s="2"/>
      <c r="J15" s="2"/>
    </row>
    <row r="16" spans="1:10" x14ac:dyDescent="0.25">
      <c r="A16" s="2"/>
      <c r="B16" s="214" t="s">
        <v>154</v>
      </c>
      <c r="C16" s="214"/>
      <c r="D16" s="214"/>
      <c r="E16" s="214"/>
      <c r="F16" s="214"/>
      <c r="G16" s="215"/>
      <c r="H16" s="187"/>
      <c r="I16" s="2"/>
      <c r="J16" s="2"/>
    </row>
    <row r="17" spans="1:10" ht="14.45" customHeight="1" x14ac:dyDescent="0.25">
      <c r="A17" s="2"/>
      <c r="B17" s="207" t="s">
        <v>212</v>
      </c>
      <c r="C17" s="207"/>
      <c r="D17" s="207"/>
      <c r="E17" s="207"/>
      <c r="F17" s="207"/>
      <c r="G17" s="207"/>
      <c r="H17" s="207"/>
      <c r="I17" s="2"/>
      <c r="J17" s="2"/>
    </row>
    <row r="18" spans="1:10" ht="15.75" x14ac:dyDescent="0.25">
      <c r="A18" s="2"/>
      <c r="B18" s="234" t="s">
        <v>155</v>
      </c>
      <c r="C18" s="234"/>
      <c r="D18" s="234"/>
      <c r="E18" s="234"/>
      <c r="F18" s="234"/>
      <c r="G18" s="234"/>
      <c r="H18" s="234"/>
      <c r="I18" s="2"/>
      <c r="J18" s="2"/>
    </row>
    <row r="19" spans="1:10" x14ac:dyDescent="0.25">
      <c r="A19" s="2"/>
      <c r="B19" s="217" t="s">
        <v>279</v>
      </c>
      <c r="C19" s="217"/>
      <c r="D19" s="217"/>
      <c r="E19" s="217"/>
      <c r="F19" s="217"/>
      <c r="G19" s="217"/>
      <c r="H19" s="217"/>
      <c r="I19" s="2"/>
      <c r="J19" s="2"/>
    </row>
    <row r="20" spans="1:10" ht="15" customHeight="1" x14ac:dyDescent="0.25">
      <c r="A20" s="2"/>
      <c r="B20" s="207" t="s">
        <v>282</v>
      </c>
      <c r="C20" s="207"/>
      <c r="D20" s="207"/>
      <c r="E20" s="207"/>
      <c r="F20" s="207"/>
      <c r="G20" s="207"/>
      <c r="H20" s="207"/>
      <c r="I20" s="2"/>
      <c r="J20" s="2"/>
    </row>
    <row r="21" spans="1:10" x14ac:dyDescent="0.25">
      <c r="A21" s="2"/>
      <c r="B21" s="207"/>
      <c r="C21" s="207"/>
      <c r="D21" s="207"/>
      <c r="E21" s="207"/>
      <c r="F21" s="207"/>
      <c r="G21" s="207"/>
      <c r="H21" s="207"/>
      <c r="I21" s="2"/>
      <c r="J21" s="2"/>
    </row>
    <row r="22" spans="1:10" ht="15" customHeight="1" x14ac:dyDescent="0.25">
      <c r="A22" s="2"/>
      <c r="B22" s="207" t="s">
        <v>339</v>
      </c>
      <c r="C22" s="207"/>
      <c r="D22" s="207"/>
      <c r="E22" s="207"/>
      <c r="F22" s="207"/>
      <c r="G22" s="207"/>
      <c r="H22" s="207"/>
      <c r="I22" s="2"/>
      <c r="J22" s="2"/>
    </row>
    <row r="23" spans="1:10" ht="15" customHeight="1" x14ac:dyDescent="0.25">
      <c r="A23" s="2"/>
      <c r="B23" s="207"/>
      <c r="C23" s="207"/>
      <c r="D23" s="207"/>
      <c r="E23" s="207"/>
      <c r="F23" s="207"/>
      <c r="G23" s="207"/>
      <c r="H23" s="207"/>
      <c r="I23" s="2"/>
      <c r="J23" s="2"/>
    </row>
    <row r="24" spans="1:10" x14ac:dyDescent="0.25">
      <c r="A24" s="2"/>
      <c r="B24" s="2"/>
      <c r="C24" s="2"/>
      <c r="D24" s="2"/>
      <c r="E24" s="2"/>
      <c r="F24" s="2"/>
      <c r="G24" s="2"/>
      <c r="H24" s="2"/>
      <c r="I24" s="2"/>
      <c r="J24" s="2"/>
    </row>
  </sheetData>
  <sheetProtection algorithmName="SHA-512" hashValue="cvb1IDTfZ79a+VILmxhWfKpqskMxeqlVLYWKpD3G3d5cWgMlvOsfrWxQWEXkyB87T3zFpi7iEA46GRz3uwiV+w==" saltValue="7eckeZZyuhlzHmkuEr6hLw==" spinCount="100000" sheet="1" objects="1" scenarios="1"/>
  <mergeCells count="25">
    <mergeCell ref="B20:H21"/>
    <mergeCell ref="B22:H23"/>
    <mergeCell ref="B15:H15"/>
    <mergeCell ref="B16:G16"/>
    <mergeCell ref="B17:H17"/>
    <mergeCell ref="B19:H19"/>
    <mergeCell ref="B18:H18"/>
    <mergeCell ref="B12:D12"/>
    <mergeCell ref="E12:H12"/>
    <mergeCell ref="B13:D13"/>
    <mergeCell ref="E13:F13"/>
    <mergeCell ref="G13:H13"/>
    <mergeCell ref="B9:D9"/>
    <mergeCell ref="E9:H9"/>
    <mergeCell ref="B10:D10"/>
    <mergeCell ref="E10:H10"/>
    <mergeCell ref="B11:D11"/>
    <mergeCell ref="E11:H11"/>
    <mergeCell ref="B8:D8"/>
    <mergeCell ref="E8:H8"/>
    <mergeCell ref="B2:D2"/>
    <mergeCell ref="E2:F2"/>
    <mergeCell ref="G2:H2"/>
    <mergeCell ref="B4:F4"/>
    <mergeCell ref="B6:H6"/>
  </mergeCells>
  <pageMargins left="0" right="0" top="0.19685039370078741" bottom="0.19685039370078741" header="0.11811023622047244" footer="0.11811023622047244"/>
  <pageSetup paperSize="9" scale="9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9">
    <tabColor theme="4" tint="0.59999389629810485"/>
  </sheetPr>
  <dimension ref="A1:H70"/>
  <sheetViews>
    <sheetView view="pageBreakPreview" zoomScaleNormal="100" zoomScaleSheetLayoutView="100" workbookViewId="0">
      <selection activeCell="K5" sqref="K5"/>
    </sheetView>
  </sheetViews>
  <sheetFormatPr defaultColWidth="9.140625" defaultRowHeight="15" x14ac:dyDescent="0.25"/>
  <cols>
    <col min="1" max="1" width="1.7109375" style="2" customWidth="1"/>
    <col min="2" max="2" width="38.7109375" style="2" customWidth="1"/>
    <col min="3" max="3" width="21.7109375" style="2" customWidth="1"/>
    <col min="4" max="8" width="8.7109375" style="2" customWidth="1"/>
    <col min="9" max="10" width="0.85546875" style="2" customWidth="1"/>
    <col min="11" max="16384" width="9.140625" style="2"/>
  </cols>
  <sheetData>
    <row r="1" spans="1:8" x14ac:dyDescent="0.25">
      <c r="A1" s="49"/>
      <c r="B1" s="49"/>
      <c r="C1" s="49"/>
      <c r="D1" s="49"/>
      <c r="E1" s="49"/>
    </row>
    <row r="2" spans="1:8" ht="30" customHeight="1" x14ac:dyDescent="0.25">
      <c r="A2" s="49"/>
      <c r="B2" s="194" t="str">
        <f>SPLOŠNO!B2</f>
        <v>OBČINA IG</v>
      </c>
      <c r="C2" s="194"/>
      <c r="D2" s="194"/>
      <c r="E2" s="251" t="str">
        <f>SPLOŠNO!F2</f>
        <v>LPŠ 2026:                                                         PRIJAVA NA JR</v>
      </c>
      <c r="F2" s="251"/>
      <c r="G2" s="251" t="s">
        <v>166</v>
      </c>
      <c r="H2" s="251"/>
    </row>
    <row r="3" spans="1:8" ht="5.0999999999999996" customHeight="1" x14ac:dyDescent="0.25">
      <c r="A3" s="49"/>
      <c r="B3" s="49"/>
      <c r="C3" s="49"/>
      <c r="D3" s="49"/>
      <c r="E3" s="49"/>
    </row>
    <row r="4" spans="1:8" ht="21" x14ac:dyDescent="0.25">
      <c r="A4" s="49"/>
      <c r="B4" s="222">
        <f>SPLOŠNO!D6</f>
        <v>0</v>
      </c>
      <c r="C4" s="222"/>
      <c r="D4" s="222"/>
      <c r="E4" s="222"/>
      <c r="F4" s="222"/>
      <c r="G4" s="91" t="s">
        <v>12</v>
      </c>
      <c r="H4" s="58">
        <f>SPLOŠNO!G33</f>
        <v>0</v>
      </c>
    </row>
    <row r="5" spans="1:8" ht="9.9499999999999993" customHeight="1" x14ac:dyDescent="0.25">
      <c r="A5" s="49"/>
      <c r="B5" s="51"/>
      <c r="C5" s="51"/>
      <c r="D5" s="51"/>
      <c r="E5" s="51"/>
      <c r="F5" s="51"/>
      <c r="G5" s="59"/>
      <c r="H5" s="60"/>
    </row>
    <row r="6" spans="1:8" ht="21" x14ac:dyDescent="0.25">
      <c r="A6" s="49"/>
      <c r="B6" s="320" t="s">
        <v>168</v>
      </c>
      <c r="C6" s="320"/>
      <c r="D6" s="320"/>
      <c r="E6" s="320"/>
      <c r="F6" s="320"/>
      <c r="G6" s="320"/>
      <c r="H6" s="320"/>
    </row>
    <row r="7" spans="1:8" ht="5.0999999999999996" customHeight="1" x14ac:dyDescent="0.25">
      <c r="A7" s="49"/>
      <c r="B7" s="49"/>
      <c r="C7" s="49"/>
      <c r="D7" s="49"/>
      <c r="E7" s="49"/>
    </row>
    <row r="8" spans="1:8" ht="18.75" customHeight="1" x14ac:dyDescent="0.25">
      <c r="B8" s="292" t="s">
        <v>184</v>
      </c>
      <c r="C8" s="292"/>
      <c r="D8" s="292"/>
      <c r="E8" s="292"/>
      <c r="F8" s="259" t="s">
        <v>170</v>
      </c>
      <c r="G8" s="259"/>
      <c r="H8" s="259"/>
    </row>
    <row r="9" spans="1:8" ht="28.5" customHeight="1" x14ac:dyDescent="0.25">
      <c r="B9" s="79" t="s">
        <v>56</v>
      </c>
      <c r="C9" s="293" t="s">
        <v>24</v>
      </c>
      <c r="D9" s="294"/>
      <c r="E9" s="295"/>
      <c r="F9" s="47" t="s">
        <v>58</v>
      </c>
      <c r="G9" s="251" t="s">
        <v>215</v>
      </c>
      <c r="H9" s="251"/>
    </row>
    <row r="10" spans="1:8" ht="24.95" customHeight="1" x14ac:dyDescent="0.25">
      <c r="B10" s="62" t="s">
        <v>169</v>
      </c>
      <c r="C10" s="297"/>
      <c r="D10" s="298"/>
      <c r="E10" s="299"/>
      <c r="F10" s="31"/>
      <c r="G10" s="303"/>
      <c r="H10" s="303"/>
    </row>
    <row r="11" spans="1:8" ht="22.15" customHeight="1" x14ac:dyDescent="0.25">
      <c r="B11" s="75" t="s">
        <v>102</v>
      </c>
      <c r="C11" s="313" t="s">
        <v>103</v>
      </c>
      <c r="D11" s="314"/>
      <c r="E11" s="315"/>
      <c r="F11" s="313" t="s">
        <v>185</v>
      </c>
      <c r="G11" s="314"/>
      <c r="H11" s="315"/>
    </row>
    <row r="12" spans="1:8" ht="24.95" customHeight="1" x14ac:dyDescent="0.25">
      <c r="B12" s="32"/>
      <c r="C12" s="304"/>
      <c r="D12" s="305"/>
      <c r="E12" s="306"/>
      <c r="F12" s="300"/>
      <c r="G12" s="301"/>
      <c r="H12" s="302"/>
    </row>
    <row r="13" spans="1:8" ht="24.95" customHeight="1" x14ac:dyDescent="0.25">
      <c r="B13" s="32"/>
      <c r="C13" s="304"/>
      <c r="D13" s="305"/>
      <c r="E13" s="306"/>
      <c r="F13" s="300"/>
      <c r="G13" s="301"/>
      <c r="H13" s="302"/>
    </row>
    <row r="14" spans="1:8" ht="24.95" customHeight="1" x14ac:dyDescent="0.25">
      <c r="B14" s="32"/>
      <c r="C14" s="304"/>
      <c r="D14" s="305"/>
      <c r="E14" s="306"/>
      <c r="F14" s="300"/>
      <c r="G14" s="301"/>
      <c r="H14" s="302"/>
    </row>
    <row r="15" spans="1:8" ht="24.95" customHeight="1" x14ac:dyDescent="0.25">
      <c r="B15" s="32"/>
      <c r="C15" s="304"/>
      <c r="D15" s="305"/>
      <c r="E15" s="306"/>
      <c r="F15" s="300"/>
      <c r="G15" s="301"/>
      <c r="H15" s="302"/>
    </row>
    <row r="16" spans="1:8" ht="24.95" customHeight="1" x14ac:dyDescent="0.25">
      <c r="B16" s="32"/>
      <c r="C16" s="297"/>
      <c r="D16" s="298"/>
      <c r="E16" s="299"/>
      <c r="F16" s="300"/>
      <c r="G16" s="301"/>
      <c r="H16" s="302"/>
    </row>
    <row r="17" spans="2:8" ht="9.9499999999999993" customHeight="1" x14ac:dyDescent="0.25"/>
    <row r="18" spans="2:8" ht="21" x14ac:dyDescent="0.25">
      <c r="B18" s="316" t="s">
        <v>186</v>
      </c>
      <c r="C18" s="317"/>
      <c r="D18" s="317"/>
      <c r="E18" s="317"/>
      <c r="F18" s="317"/>
      <c r="G18" s="317"/>
      <c r="H18" s="318"/>
    </row>
    <row r="19" spans="2:8" ht="5.0999999999999996" customHeight="1" x14ac:dyDescent="0.25"/>
    <row r="20" spans="2:8" ht="18.75" customHeight="1" x14ac:dyDescent="0.25">
      <c r="B20" s="319" t="s">
        <v>187</v>
      </c>
      <c r="C20" s="319"/>
      <c r="D20" s="319"/>
      <c r="E20" s="319"/>
      <c r="F20" s="259" t="s">
        <v>170</v>
      </c>
      <c r="G20" s="259"/>
      <c r="H20" s="259"/>
    </row>
    <row r="21" spans="2:8" ht="22.15" customHeight="1" x14ac:dyDescent="0.25">
      <c r="B21" s="79" t="s">
        <v>129</v>
      </c>
      <c r="C21" s="308" t="s">
        <v>122</v>
      </c>
      <c r="D21" s="309"/>
      <c r="E21" s="47" t="s">
        <v>130</v>
      </c>
      <c r="F21" s="310" t="s">
        <v>123</v>
      </c>
      <c r="G21" s="311"/>
      <c r="H21" s="312"/>
    </row>
    <row r="22" spans="2:8" ht="24.95" customHeight="1" x14ac:dyDescent="0.25">
      <c r="B22" s="119" t="s">
        <v>124</v>
      </c>
      <c r="C22" s="327">
        <f>SPLOŠNO!D6</f>
        <v>0</v>
      </c>
      <c r="D22" s="328"/>
      <c r="E22" s="76"/>
      <c r="F22" s="189" t="s">
        <v>17</v>
      </c>
      <c r="G22" s="321" t="s">
        <v>125</v>
      </c>
      <c r="H22" s="322"/>
    </row>
    <row r="23" spans="2:8" ht="24.95" customHeight="1" x14ac:dyDescent="0.25">
      <c r="B23" s="119" t="s">
        <v>126</v>
      </c>
      <c r="C23" s="329"/>
      <c r="D23" s="330"/>
      <c r="E23" s="77">
        <f>SPLOŠNO!G22</f>
        <v>0</v>
      </c>
      <c r="F23" s="188" t="s">
        <v>16</v>
      </c>
      <c r="G23" s="323" t="s">
        <v>127</v>
      </c>
      <c r="H23" s="324"/>
    </row>
    <row r="24" spans="2:8" ht="24.95" customHeight="1" x14ac:dyDescent="0.25">
      <c r="B24" s="119" t="s">
        <v>172</v>
      </c>
      <c r="C24" s="329"/>
      <c r="D24" s="330"/>
      <c r="E24" s="76"/>
      <c r="F24" s="189" t="s">
        <v>17</v>
      </c>
      <c r="G24" s="325" t="s">
        <v>147</v>
      </c>
      <c r="H24" s="325"/>
    </row>
    <row r="25" spans="2:8" ht="24.95" customHeight="1" x14ac:dyDescent="0.25">
      <c r="B25" s="119" t="s">
        <v>213</v>
      </c>
      <c r="C25" s="331"/>
      <c r="D25" s="332"/>
      <c r="E25" s="76"/>
      <c r="F25" s="190" t="s">
        <v>17</v>
      </c>
      <c r="G25" s="326" t="s">
        <v>128</v>
      </c>
      <c r="H25" s="326"/>
    </row>
    <row r="26" spans="2:8" ht="9.9499999999999993" customHeight="1" x14ac:dyDescent="0.25"/>
    <row r="27" spans="2:8" ht="18.75" x14ac:dyDescent="0.25">
      <c r="B27" s="319" t="s">
        <v>198</v>
      </c>
      <c r="C27" s="319"/>
      <c r="D27" s="319"/>
      <c r="E27" s="319"/>
      <c r="F27" s="259" t="s">
        <v>170</v>
      </c>
      <c r="G27" s="259"/>
      <c r="H27" s="259"/>
    </row>
    <row r="28" spans="2:8" ht="25.5" x14ac:dyDescent="0.25">
      <c r="B28" s="79" t="s">
        <v>129</v>
      </c>
      <c r="C28" s="308" t="s">
        <v>122</v>
      </c>
      <c r="D28" s="333"/>
      <c r="E28" s="85" t="s">
        <v>199</v>
      </c>
      <c r="F28" s="334" t="s">
        <v>200</v>
      </c>
      <c r="G28" s="335"/>
      <c r="H28" s="336"/>
    </row>
    <row r="29" spans="2:8" ht="24.95" customHeight="1" x14ac:dyDescent="0.25">
      <c r="B29" s="119" t="s">
        <v>126</v>
      </c>
      <c r="C29" s="337" t="s">
        <v>201</v>
      </c>
      <c r="D29" s="337"/>
      <c r="E29" s="31"/>
      <c r="F29" s="83" t="s">
        <v>16</v>
      </c>
      <c r="G29" s="338" t="s">
        <v>202</v>
      </c>
      <c r="H29" s="338"/>
    </row>
    <row r="30" spans="2:8" ht="9.9499999999999993" customHeight="1" x14ac:dyDescent="0.25"/>
    <row r="31" spans="2:8" ht="21" x14ac:dyDescent="0.25">
      <c r="B31" s="339" t="s">
        <v>188</v>
      </c>
      <c r="C31" s="340"/>
      <c r="D31" s="340"/>
      <c r="E31" s="340"/>
      <c r="F31" s="340"/>
      <c r="G31" s="340"/>
      <c r="H31" s="341"/>
    </row>
    <row r="32" spans="2:8" ht="5.0999999999999996" customHeight="1" x14ac:dyDescent="0.25"/>
    <row r="33" spans="2:8" ht="18.75" x14ac:dyDescent="0.25">
      <c r="B33" s="342" t="s">
        <v>203</v>
      </c>
      <c r="C33" s="342"/>
      <c r="D33" s="342"/>
      <c r="E33" s="342"/>
      <c r="F33" s="259" t="s">
        <v>170</v>
      </c>
      <c r="G33" s="259"/>
      <c r="H33" s="259"/>
    </row>
    <row r="34" spans="2:8" ht="28.5" customHeight="1" x14ac:dyDescent="0.25">
      <c r="B34" s="79" t="s">
        <v>173</v>
      </c>
      <c r="C34" s="84" t="s">
        <v>57</v>
      </c>
      <c r="D34" s="47" t="s">
        <v>58</v>
      </c>
      <c r="E34" s="47" t="s">
        <v>251</v>
      </c>
      <c r="F34" s="47" t="s">
        <v>189</v>
      </c>
      <c r="G34" s="251" t="s">
        <v>214</v>
      </c>
      <c r="H34" s="251"/>
    </row>
    <row r="35" spans="2:8" ht="24.95" customHeight="1" x14ac:dyDescent="0.25">
      <c r="B35" s="54" t="s">
        <v>204</v>
      </c>
      <c r="C35" s="120"/>
      <c r="D35" s="31"/>
      <c r="E35" s="31"/>
      <c r="F35" s="36"/>
      <c r="G35" s="303"/>
      <c r="H35" s="303"/>
    </row>
    <row r="36" spans="2:8" ht="24.95" customHeight="1" x14ac:dyDescent="0.25">
      <c r="B36" s="54" t="s">
        <v>205</v>
      </c>
      <c r="C36" s="120"/>
      <c r="D36" s="31"/>
      <c r="E36" s="31"/>
      <c r="F36" s="37"/>
      <c r="G36" s="303"/>
      <c r="H36" s="303"/>
    </row>
    <row r="37" spans="2:8" ht="24.95" customHeight="1" x14ac:dyDescent="0.25">
      <c r="B37" s="54" t="s">
        <v>250</v>
      </c>
      <c r="C37" s="120"/>
      <c r="D37" s="31"/>
      <c r="E37" s="31"/>
      <c r="F37" s="37"/>
      <c r="G37" s="303"/>
      <c r="H37" s="303"/>
    </row>
    <row r="38" spans="2:8" ht="24.95" customHeight="1" x14ac:dyDescent="0.25">
      <c r="B38" s="54" t="s">
        <v>249</v>
      </c>
      <c r="C38" s="120"/>
      <c r="D38" s="31"/>
      <c r="E38" s="31"/>
      <c r="F38" s="37"/>
      <c r="G38" s="303"/>
      <c r="H38" s="303"/>
    </row>
    <row r="39" spans="2:8" ht="15" customHeight="1" x14ac:dyDescent="0.25"/>
    <row r="40" spans="2:8" ht="15" customHeight="1" x14ac:dyDescent="0.25"/>
    <row r="41" spans="2:8" ht="15" customHeight="1" x14ac:dyDescent="0.25"/>
    <row r="42" spans="2:8" ht="15" customHeight="1" x14ac:dyDescent="0.25"/>
    <row r="43" spans="2:8" ht="15" customHeight="1" x14ac:dyDescent="0.25"/>
    <row r="44" spans="2:8" ht="15" customHeight="1" x14ac:dyDescent="0.25"/>
    <row r="45" spans="2:8" ht="15" customHeight="1" x14ac:dyDescent="0.25"/>
    <row r="46" spans="2:8" ht="15" customHeight="1" x14ac:dyDescent="0.25"/>
    <row r="47" spans="2:8" ht="15" customHeight="1" x14ac:dyDescent="0.25"/>
    <row r="48" spans="2:8" ht="15" customHeight="1" x14ac:dyDescent="0.25">
      <c r="B48" s="216" t="s">
        <v>167</v>
      </c>
      <c r="C48" s="216"/>
      <c r="D48" s="216"/>
      <c r="E48" s="216"/>
      <c r="F48" s="216"/>
      <c r="G48" s="216"/>
      <c r="H48" s="216"/>
    </row>
    <row r="49" spans="2:8" ht="15" customHeight="1" x14ac:dyDescent="0.25">
      <c r="B49" s="214" t="s">
        <v>120</v>
      </c>
      <c r="C49" s="214"/>
      <c r="D49" s="214"/>
      <c r="E49" s="214"/>
      <c r="F49" s="214"/>
      <c r="G49" s="215"/>
      <c r="H49" s="191"/>
    </row>
    <row r="50" spans="2:8" ht="15" customHeight="1" x14ac:dyDescent="0.25">
      <c r="B50" s="307" t="s">
        <v>190</v>
      </c>
      <c r="C50" s="307"/>
      <c r="D50" s="307"/>
      <c r="E50" s="307"/>
      <c r="F50" s="307"/>
      <c r="G50" s="307"/>
      <c r="H50" s="307"/>
    </row>
    <row r="51" spans="2:8" ht="15" customHeight="1" x14ac:dyDescent="0.25">
      <c r="B51" s="234" t="s">
        <v>191</v>
      </c>
      <c r="C51" s="234"/>
      <c r="D51" s="234"/>
      <c r="E51" s="234"/>
      <c r="F51" s="234"/>
      <c r="G51" s="234"/>
      <c r="H51" s="234"/>
    </row>
    <row r="52" spans="2:8" ht="15" customHeight="1" x14ac:dyDescent="0.25">
      <c r="B52" s="217" t="s">
        <v>340</v>
      </c>
      <c r="C52" s="217"/>
      <c r="D52" s="217"/>
      <c r="E52" s="217"/>
      <c r="F52" s="217"/>
      <c r="G52" s="217"/>
      <c r="H52" s="217"/>
    </row>
    <row r="53" spans="2:8" ht="15" customHeight="1" x14ac:dyDescent="0.25">
      <c r="B53" s="207" t="s">
        <v>341</v>
      </c>
      <c r="C53" s="207"/>
      <c r="D53" s="207"/>
      <c r="E53" s="207"/>
      <c r="F53" s="207"/>
      <c r="G53" s="207"/>
      <c r="H53" s="207"/>
    </row>
    <row r="54" spans="2:8" ht="15" customHeight="1" x14ac:dyDescent="0.25">
      <c r="B54" s="207"/>
      <c r="C54" s="207"/>
      <c r="D54" s="207"/>
      <c r="E54" s="207"/>
      <c r="F54" s="207"/>
      <c r="G54" s="207"/>
      <c r="H54" s="207"/>
    </row>
    <row r="55" spans="2:8" ht="15" customHeight="1" x14ac:dyDescent="0.25">
      <c r="B55" s="207" t="s">
        <v>342</v>
      </c>
      <c r="C55" s="207"/>
      <c r="D55" s="207"/>
      <c r="E55" s="207"/>
      <c r="F55" s="207"/>
      <c r="G55" s="207"/>
      <c r="H55" s="207"/>
    </row>
    <row r="56" spans="2:8" ht="15" customHeight="1" x14ac:dyDescent="0.25">
      <c r="B56" s="207"/>
      <c r="C56" s="207"/>
      <c r="D56" s="207"/>
      <c r="E56" s="207"/>
      <c r="F56" s="207"/>
      <c r="G56" s="207"/>
      <c r="H56" s="207"/>
    </row>
    <row r="57" spans="2:8" ht="15" customHeight="1" x14ac:dyDescent="0.25">
      <c r="B57" s="234" t="s">
        <v>280</v>
      </c>
      <c r="C57" s="234"/>
      <c r="D57" s="234"/>
      <c r="E57" s="234"/>
      <c r="F57" s="234"/>
      <c r="G57" s="234"/>
      <c r="H57" s="234"/>
    </row>
    <row r="58" spans="2:8" ht="15" customHeight="1" x14ac:dyDescent="0.25">
      <c r="B58" s="207" t="s">
        <v>343</v>
      </c>
      <c r="C58" s="207"/>
      <c r="D58" s="207"/>
      <c r="E58" s="207"/>
      <c r="F58" s="207"/>
      <c r="G58" s="207"/>
      <c r="H58" s="207"/>
    </row>
    <row r="59" spans="2:8" ht="15" customHeight="1" x14ac:dyDescent="0.25">
      <c r="B59" s="234" t="s">
        <v>188</v>
      </c>
      <c r="C59" s="234"/>
      <c r="D59" s="234"/>
      <c r="E59" s="234"/>
      <c r="F59" s="234"/>
      <c r="G59" s="234"/>
      <c r="H59" s="234"/>
    </row>
    <row r="60" spans="2:8" ht="15" customHeight="1" x14ac:dyDescent="0.25">
      <c r="B60" s="207" t="s">
        <v>344</v>
      </c>
      <c r="C60" s="207"/>
      <c r="D60" s="207"/>
      <c r="E60" s="207"/>
      <c r="F60" s="207"/>
      <c r="G60" s="207"/>
      <c r="H60" s="207"/>
    </row>
    <row r="61" spans="2:8" ht="15" customHeight="1" x14ac:dyDescent="0.25">
      <c r="B61" s="207" t="s">
        <v>346</v>
      </c>
      <c r="C61" s="207"/>
      <c r="D61" s="207"/>
      <c r="E61" s="207"/>
      <c r="F61" s="207"/>
      <c r="G61" s="207"/>
      <c r="H61" s="207"/>
    </row>
    <row r="62" spans="2:8" ht="15" customHeight="1" x14ac:dyDescent="0.25">
      <c r="B62" s="210" t="s">
        <v>345</v>
      </c>
      <c r="C62" s="210"/>
      <c r="D62" s="210"/>
      <c r="E62" s="210"/>
      <c r="F62" s="210"/>
      <c r="G62" s="210"/>
      <c r="H62" s="210"/>
    </row>
    <row r="63" spans="2:8" ht="15" customHeight="1" x14ac:dyDescent="0.25">
      <c r="B63" s="210" t="s">
        <v>192</v>
      </c>
      <c r="C63" s="210"/>
      <c r="D63" s="210"/>
      <c r="E63" s="210"/>
      <c r="F63" s="210"/>
      <c r="G63" s="210"/>
      <c r="H63" s="210"/>
    </row>
    <row r="64" spans="2:8" ht="15" customHeight="1" x14ac:dyDescent="0.25">
      <c r="B64" s="210" t="s">
        <v>281</v>
      </c>
      <c r="C64" s="210"/>
      <c r="D64" s="210"/>
      <c r="E64" s="210"/>
      <c r="F64" s="210"/>
      <c r="G64" s="210"/>
      <c r="H64" s="210"/>
    </row>
    <row r="65" spans="2:8" ht="15" customHeight="1" x14ac:dyDescent="0.25">
      <c r="B65" s="296" t="s">
        <v>347</v>
      </c>
      <c r="C65" s="296"/>
      <c r="D65" s="296"/>
      <c r="E65" s="296"/>
      <c r="F65" s="296"/>
      <c r="G65" s="296"/>
      <c r="H65" s="296"/>
    </row>
    <row r="66" spans="2:8" ht="15" customHeight="1" x14ac:dyDescent="0.25"/>
    <row r="67" spans="2:8" ht="15" customHeight="1" x14ac:dyDescent="0.25"/>
    <row r="68" spans="2:8" ht="15" customHeight="1" x14ac:dyDescent="0.25"/>
    <row r="69" spans="2:8" ht="15" customHeight="1" x14ac:dyDescent="0.25"/>
    <row r="70" spans="2:8" ht="15" customHeight="1" x14ac:dyDescent="0.25"/>
  </sheetData>
  <sheetProtection algorithmName="SHA-512" hashValue="uRUOXFfj9HanG8paQVALl37bd6k0PL4tAPDqlDS3GUb8g3MigGgt1+gg1ErL6RqoMridf2kDIcJajx8kWxSVbQ==" saltValue="94+Tq8K7HG1135ispARmEw==" spinCount="100000" sheet="1" objects="1" scenarios="1"/>
  <mergeCells count="63">
    <mergeCell ref="G38:H38"/>
    <mergeCell ref="G37:H37"/>
    <mergeCell ref="B31:H31"/>
    <mergeCell ref="B33:E33"/>
    <mergeCell ref="F33:H33"/>
    <mergeCell ref="G34:H34"/>
    <mergeCell ref="G35:H35"/>
    <mergeCell ref="G36:H36"/>
    <mergeCell ref="B58:H58"/>
    <mergeCell ref="B59:H59"/>
    <mergeCell ref="B62:H62"/>
    <mergeCell ref="B63:H63"/>
    <mergeCell ref="B64:H64"/>
    <mergeCell ref="B60:H60"/>
    <mergeCell ref="B61:H61"/>
    <mergeCell ref="B51:H51"/>
    <mergeCell ref="B52:H52"/>
    <mergeCell ref="B53:H54"/>
    <mergeCell ref="B55:H56"/>
    <mergeCell ref="B57:H57"/>
    <mergeCell ref="B27:E27"/>
    <mergeCell ref="F27:H27"/>
    <mergeCell ref="C28:D28"/>
    <mergeCell ref="F28:H28"/>
    <mergeCell ref="C29:D29"/>
    <mergeCell ref="G29:H29"/>
    <mergeCell ref="G22:H22"/>
    <mergeCell ref="G23:H23"/>
    <mergeCell ref="G24:H24"/>
    <mergeCell ref="G25:H25"/>
    <mergeCell ref="C22:D25"/>
    <mergeCell ref="B49:G49"/>
    <mergeCell ref="B50:H50"/>
    <mergeCell ref="B2:D2"/>
    <mergeCell ref="E2:F2"/>
    <mergeCell ref="G2:H2"/>
    <mergeCell ref="B4:F4"/>
    <mergeCell ref="C21:D21"/>
    <mergeCell ref="F21:H21"/>
    <mergeCell ref="F11:H11"/>
    <mergeCell ref="C12:E12"/>
    <mergeCell ref="F12:H12"/>
    <mergeCell ref="C11:E11"/>
    <mergeCell ref="B18:H18"/>
    <mergeCell ref="B20:E20"/>
    <mergeCell ref="F20:H20"/>
    <mergeCell ref="B6:H6"/>
    <mergeCell ref="B8:E8"/>
    <mergeCell ref="C9:E9"/>
    <mergeCell ref="B65:H65"/>
    <mergeCell ref="C10:E10"/>
    <mergeCell ref="C16:E16"/>
    <mergeCell ref="F16:H16"/>
    <mergeCell ref="F8:H8"/>
    <mergeCell ref="G9:H9"/>
    <mergeCell ref="G10:H10"/>
    <mergeCell ref="C13:E13"/>
    <mergeCell ref="F13:H13"/>
    <mergeCell ref="C14:E14"/>
    <mergeCell ref="F14:H14"/>
    <mergeCell ref="C15:E15"/>
    <mergeCell ref="F15:H15"/>
    <mergeCell ref="B48:H48"/>
  </mergeCells>
  <pageMargins left="0" right="0" top="0" bottom="0.19685039370078741" header="0.11811023622047245" footer="0.11811023622047245"/>
  <pageSetup paperSize="9" scale="95" orientation="portrait" r:id="rId1"/>
  <headerFooter>
    <oddHeader>&amp;C&amp;7RAZPISNA DOKUMENTACIJA: sofinanciranje LPŠ</oddHeader>
    <oddFooter>&amp;R&amp;7GOL-ŠPORT d.o.o.</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10"/>
  <dimension ref="B1:L65"/>
  <sheetViews>
    <sheetView view="pageBreakPreview" zoomScale="120" zoomScaleNormal="120" zoomScaleSheetLayoutView="120" workbookViewId="0">
      <selection activeCell="N4" sqref="N4"/>
    </sheetView>
  </sheetViews>
  <sheetFormatPr defaultColWidth="9.140625" defaultRowHeight="15" x14ac:dyDescent="0.25"/>
  <cols>
    <col min="1" max="1" width="1.7109375" style="1" customWidth="1"/>
    <col min="2" max="2" width="38.7109375" style="1" customWidth="1"/>
    <col min="3" max="4" width="7.7109375" style="1" customWidth="1"/>
    <col min="5" max="5" width="1.7109375" style="1" customWidth="1"/>
    <col min="6" max="6" width="38.7109375" style="1" customWidth="1"/>
    <col min="7" max="8" width="7.7109375" style="1" customWidth="1"/>
    <col min="9" max="9" width="1.7109375" style="1" customWidth="1"/>
    <col min="10" max="12" width="0.85546875" style="1" customWidth="1"/>
    <col min="13" max="16384" width="9.140625" style="1"/>
  </cols>
  <sheetData>
    <row r="1" spans="2:12" ht="15" customHeight="1" x14ac:dyDescent="0.25"/>
    <row r="2" spans="2:12" ht="24.95" customHeight="1" x14ac:dyDescent="0.25">
      <c r="B2" s="347" t="str">
        <f>SPLOŠNO!B2</f>
        <v>OBČINA IG</v>
      </c>
      <c r="C2" s="347"/>
      <c r="D2" s="347"/>
      <c r="F2" s="26" t="s">
        <v>136</v>
      </c>
    </row>
    <row r="3" spans="2:12" ht="5.0999999999999996" customHeight="1" x14ac:dyDescent="0.25"/>
    <row r="4" spans="2:12" ht="24.95" customHeight="1" x14ac:dyDescent="0.25">
      <c r="B4" s="350">
        <f>SPLOŠNO!D6</f>
        <v>0</v>
      </c>
      <c r="C4" s="351"/>
      <c r="D4" s="348" t="s">
        <v>27</v>
      </c>
      <c r="E4" s="349"/>
      <c r="F4" s="349"/>
      <c r="G4" s="349"/>
      <c r="H4" s="349"/>
      <c r="I4" s="25"/>
      <c r="J4" s="25"/>
      <c r="K4" s="25"/>
      <c r="L4" s="25"/>
    </row>
    <row r="5" spans="2:12" ht="9.9499999999999993" customHeight="1" x14ac:dyDescent="0.25"/>
    <row r="6" spans="2:12" ht="24.95" customHeight="1" x14ac:dyDescent="0.25">
      <c r="B6" s="5" t="s">
        <v>70</v>
      </c>
      <c r="C6" s="3" t="s">
        <v>28</v>
      </c>
      <c r="D6" s="3" t="s">
        <v>44</v>
      </c>
      <c r="E6" s="4"/>
      <c r="F6" s="11" t="s">
        <v>131</v>
      </c>
      <c r="G6" s="12" t="s">
        <v>39</v>
      </c>
      <c r="H6" s="12" t="s">
        <v>44</v>
      </c>
      <c r="I6" s="4"/>
      <c r="J6" s="4"/>
      <c r="K6" s="4"/>
      <c r="L6" s="4"/>
    </row>
    <row r="7" spans="2:12" ht="18" customHeight="1" x14ac:dyDescent="0.25">
      <c r="B7" s="6" t="s">
        <v>26</v>
      </c>
      <c r="C7" s="21" t="e">
        <f>#REF!</f>
        <v>#REF!</v>
      </c>
      <c r="D7" s="21" t="e">
        <f>#REF!</f>
        <v>#REF!</v>
      </c>
      <c r="E7" s="4"/>
      <c r="F7" s="6" t="s">
        <v>69</v>
      </c>
      <c r="G7" s="21">
        <f>'OBR-C'!F10</f>
        <v>0</v>
      </c>
      <c r="H7" s="21">
        <f>'OBR-C'!G10</f>
        <v>0</v>
      </c>
      <c r="I7" s="4"/>
      <c r="J7" s="4"/>
      <c r="K7" s="4"/>
      <c r="L7" s="4"/>
    </row>
    <row r="8" spans="2:12" ht="18" customHeight="1" x14ac:dyDescent="0.25">
      <c r="B8" s="6" t="s">
        <v>32</v>
      </c>
      <c r="C8" s="21" t="e">
        <f>SUM(#REF!)</f>
        <v>#REF!</v>
      </c>
      <c r="D8" s="21" t="e">
        <f>SUM(#REF!)</f>
        <v>#REF!</v>
      </c>
      <c r="E8" s="4"/>
      <c r="F8" s="9" t="s">
        <v>42</v>
      </c>
      <c r="G8" s="22">
        <f>G7</f>
        <v>0</v>
      </c>
      <c r="H8" s="22">
        <f>H7</f>
        <v>0</v>
      </c>
      <c r="I8" s="4"/>
      <c r="J8" s="4"/>
      <c r="K8" s="4"/>
      <c r="L8" s="4"/>
    </row>
    <row r="9" spans="2:12" ht="18" customHeight="1" x14ac:dyDescent="0.25">
      <c r="B9" s="6" t="s">
        <v>34</v>
      </c>
      <c r="C9" s="21" t="e">
        <f>SUM(#REF!)</f>
        <v>#REF!</v>
      </c>
      <c r="D9" s="21" t="e">
        <f>SUM(#REF!)</f>
        <v>#REF!</v>
      </c>
      <c r="E9" s="4"/>
      <c r="I9" s="4"/>
      <c r="J9" s="4"/>
      <c r="K9" s="4"/>
      <c r="L9" s="4"/>
    </row>
    <row r="10" spans="2:12" ht="18" customHeight="1" x14ac:dyDescent="0.25">
      <c r="B10" s="7" t="s">
        <v>36</v>
      </c>
      <c r="C10" s="23" t="e">
        <f>SUM(C7:C9)</f>
        <v>#REF!</v>
      </c>
      <c r="D10" s="23" t="e">
        <f>SUM(D7:D9)</f>
        <v>#REF!</v>
      </c>
      <c r="E10" s="4"/>
      <c r="I10" s="4"/>
      <c r="J10" s="4"/>
      <c r="K10" s="4"/>
      <c r="L10" s="4"/>
    </row>
    <row r="11" spans="2:12" ht="9.9499999999999993" customHeight="1" x14ac:dyDescent="0.25">
      <c r="E11" s="4"/>
      <c r="I11" s="4"/>
      <c r="J11" s="4"/>
      <c r="K11" s="4"/>
      <c r="L11" s="4"/>
    </row>
    <row r="12" spans="2:12" ht="24.95" customHeight="1" x14ac:dyDescent="0.25">
      <c r="B12" s="5" t="s">
        <v>72</v>
      </c>
      <c r="C12" s="3" t="s">
        <v>28</v>
      </c>
      <c r="D12" s="3" t="s">
        <v>44</v>
      </c>
      <c r="E12" s="4"/>
      <c r="F12" s="352" t="s">
        <v>40</v>
      </c>
      <c r="G12" s="352"/>
      <c r="H12" s="12" t="s">
        <v>130</v>
      </c>
      <c r="I12" s="4"/>
      <c r="J12" s="4"/>
      <c r="K12" s="4"/>
      <c r="L12" s="4"/>
    </row>
    <row r="13" spans="2:12" ht="18" customHeight="1" x14ac:dyDescent="0.25">
      <c r="B13" s="6" t="s">
        <v>63</v>
      </c>
      <c r="C13" s="21">
        <f>'OBR-A1'!D10</f>
        <v>0</v>
      </c>
      <c r="D13" s="21">
        <f>'OBR-A1'!E10</f>
        <v>0</v>
      </c>
      <c r="E13" s="4"/>
      <c r="F13" s="353" t="str">
        <f>'OBR-C'!B22</f>
        <v xml:space="preserve">leta neprekinjenega delovanja </v>
      </c>
      <c r="G13" s="354"/>
      <c r="H13" s="19"/>
      <c r="I13" s="4"/>
      <c r="J13" s="4"/>
      <c r="K13" s="4"/>
      <c r="L13" s="4"/>
    </row>
    <row r="14" spans="2:12" ht="18" customHeight="1" x14ac:dyDescent="0.25">
      <c r="B14" s="6" t="s">
        <v>63</v>
      </c>
      <c r="C14" s="21">
        <f>'OBR-A1'!D11</f>
        <v>0</v>
      </c>
      <c r="D14" s="21">
        <f>'OBR-A1'!E11</f>
        <v>0</v>
      </c>
      <c r="E14" s="4"/>
      <c r="F14" s="353" t="str">
        <f>'OBR-C'!B23</f>
        <v>članstvo s plačano članarino</v>
      </c>
      <c r="G14" s="354"/>
      <c r="H14" s="20">
        <f>'OBR-C'!E23</f>
        <v>0</v>
      </c>
      <c r="I14" s="4"/>
      <c r="J14" s="4"/>
      <c r="K14" s="4"/>
      <c r="L14" s="4"/>
    </row>
    <row r="15" spans="2:12" ht="18" customHeight="1" x14ac:dyDescent="0.25">
      <c r="B15" s="9" t="s">
        <v>76</v>
      </c>
      <c r="C15" s="22">
        <f>SUM(C13:C14)</f>
        <v>0</v>
      </c>
      <c r="D15" s="22">
        <f>SUM(D13:D14)</f>
        <v>0</v>
      </c>
      <c r="E15" s="4"/>
      <c r="F15" s="353" t="str">
        <f>'OBR-C'!B24</f>
        <v>registrirani športniki (evidence OKS-ZŠZ)</v>
      </c>
      <c r="G15" s="354"/>
      <c r="H15" s="20">
        <f>'OBR-C'!E24</f>
        <v>0</v>
      </c>
      <c r="I15" s="4"/>
      <c r="J15" s="4"/>
      <c r="K15" s="4"/>
      <c r="L15" s="4"/>
    </row>
    <row r="16" spans="2:12" ht="18" customHeight="1" x14ac:dyDescent="0.25">
      <c r="B16" s="6" t="s">
        <v>64</v>
      </c>
      <c r="C16" s="21">
        <f>'OBR-A1'!D12</f>
        <v>0</v>
      </c>
      <c r="D16" s="21">
        <f>'OBR-A1'!E12</f>
        <v>0</v>
      </c>
      <c r="E16" s="4"/>
      <c r="F16" s="353" t="str">
        <f>'OBR-C'!B25</f>
        <v>članstvo v Športni zvezi Ig</v>
      </c>
      <c r="G16" s="354"/>
      <c r="H16" s="19"/>
      <c r="I16" s="4"/>
      <c r="J16" s="4"/>
      <c r="K16" s="4"/>
      <c r="L16" s="4"/>
    </row>
    <row r="17" spans="2:12" ht="18" customHeight="1" x14ac:dyDescent="0.25">
      <c r="B17" s="6" t="s">
        <v>64</v>
      </c>
      <c r="C17" s="21">
        <f>'OBR-A1'!D13</f>
        <v>0</v>
      </c>
      <c r="D17" s="21">
        <f>'OBR-A1'!E13</f>
        <v>0</v>
      </c>
      <c r="E17" s="4"/>
      <c r="I17" s="4"/>
      <c r="J17" s="4"/>
      <c r="K17" s="4"/>
      <c r="L17" s="4"/>
    </row>
    <row r="18" spans="2:12" ht="18" customHeight="1" x14ac:dyDescent="0.25">
      <c r="B18" s="9" t="s">
        <v>77</v>
      </c>
      <c r="C18" s="22">
        <f t="shared" ref="C18:D18" si="0">SUM(C16:C17)</f>
        <v>0</v>
      </c>
      <c r="D18" s="22">
        <f t="shared" si="0"/>
        <v>0</v>
      </c>
      <c r="E18" s="4"/>
      <c r="F18" s="11" t="s">
        <v>41</v>
      </c>
      <c r="G18" s="12" t="s">
        <v>60</v>
      </c>
      <c r="H18" s="12" t="s">
        <v>44</v>
      </c>
      <c r="I18" s="4"/>
      <c r="J18" s="4"/>
      <c r="K18" s="4"/>
      <c r="L18" s="4"/>
    </row>
    <row r="19" spans="2:12" ht="18" customHeight="1" x14ac:dyDescent="0.25">
      <c r="B19" s="6" t="s">
        <v>73</v>
      </c>
      <c r="C19" s="21" t="e">
        <f>'OBR-A1'!#REF!</f>
        <v>#REF!</v>
      </c>
      <c r="D19" s="21" t="e">
        <f>'OBR-A1'!#REF!</f>
        <v>#REF!</v>
      </c>
      <c r="E19" s="4"/>
      <c r="F19" s="6" t="e">
        <f>'OBR-C'!#REF!</f>
        <v>#REF!</v>
      </c>
      <c r="G19" s="21" t="e">
        <f>'OBR-C'!#REF!</f>
        <v>#REF!</v>
      </c>
      <c r="H19" s="21" t="e">
        <f>'OBR-C'!#REF!</f>
        <v>#REF!</v>
      </c>
      <c r="I19" s="4"/>
      <c r="J19" s="4"/>
      <c r="K19" s="4"/>
      <c r="L19" s="4"/>
    </row>
    <row r="20" spans="2:12" ht="18" customHeight="1" x14ac:dyDescent="0.25">
      <c r="B20" s="6" t="s">
        <v>73</v>
      </c>
      <c r="C20" s="21">
        <f>'OBR-A1'!D14</f>
        <v>0</v>
      </c>
      <c r="D20" s="21">
        <f>'OBR-A1'!E14</f>
        <v>0</v>
      </c>
      <c r="E20" s="4"/>
      <c r="F20" s="6" t="e">
        <f>'OBR-C'!#REF!</f>
        <v>#REF!</v>
      </c>
      <c r="G20" s="21" t="e">
        <f>'OBR-C'!#REF!</f>
        <v>#REF!</v>
      </c>
      <c r="H20" s="21" t="e">
        <f>'OBR-C'!#REF!</f>
        <v>#REF!</v>
      </c>
      <c r="I20" s="4"/>
      <c r="J20" s="4"/>
      <c r="K20" s="4"/>
      <c r="L20" s="4"/>
    </row>
    <row r="21" spans="2:12" ht="18" customHeight="1" x14ac:dyDescent="0.25">
      <c r="B21" s="9" t="s">
        <v>78</v>
      </c>
      <c r="C21" s="22" t="e">
        <f t="shared" ref="C21:D21" si="1">SUM(C19:C20)</f>
        <v>#REF!</v>
      </c>
      <c r="D21" s="22" t="e">
        <f t="shared" si="1"/>
        <v>#REF!</v>
      </c>
      <c r="E21" s="4"/>
      <c r="F21" s="6">
        <f>'OBR-C'!B39</f>
        <v>0</v>
      </c>
      <c r="G21" s="21">
        <f>'OBR-C'!F39</f>
        <v>0</v>
      </c>
      <c r="H21" s="21">
        <f>'OBR-C'!G39</f>
        <v>0</v>
      </c>
      <c r="I21" s="4"/>
      <c r="J21" s="4"/>
      <c r="K21" s="4"/>
      <c r="L21" s="4"/>
    </row>
    <row r="22" spans="2:12" ht="18" customHeight="1" x14ac:dyDescent="0.25">
      <c r="B22" s="6" t="s">
        <v>65</v>
      </c>
      <c r="C22" s="21">
        <f>'OBR-A1'!D26</f>
        <v>0</v>
      </c>
      <c r="D22" s="21">
        <f>'OBR-A1'!E26</f>
        <v>0</v>
      </c>
      <c r="E22" s="4"/>
      <c r="F22" s="9" t="s">
        <v>43</v>
      </c>
      <c r="G22" s="22" t="e">
        <f>SUM(G19:G21)</f>
        <v>#REF!</v>
      </c>
      <c r="H22" s="22" t="e">
        <f>SUM(H19:H21)</f>
        <v>#REF!</v>
      </c>
      <c r="I22" s="4"/>
      <c r="J22" s="4"/>
      <c r="K22" s="4"/>
      <c r="L22" s="4"/>
    </row>
    <row r="23" spans="2:12" ht="18" customHeight="1" x14ac:dyDescent="0.25">
      <c r="B23" s="6" t="s">
        <v>65</v>
      </c>
      <c r="C23" s="21">
        <f>'OBR-A1'!D27</f>
        <v>0</v>
      </c>
      <c r="D23" s="21">
        <f>'OBR-A1'!E27</f>
        <v>0</v>
      </c>
      <c r="E23" s="4"/>
      <c r="I23" s="4"/>
      <c r="J23" s="4"/>
      <c r="K23" s="4"/>
      <c r="L23" s="4"/>
    </row>
    <row r="24" spans="2:12" ht="18" customHeight="1" x14ac:dyDescent="0.25">
      <c r="B24" s="6" t="s">
        <v>65</v>
      </c>
      <c r="C24" s="21">
        <f>'OBR-A1'!D30</f>
        <v>0</v>
      </c>
      <c r="D24" s="21">
        <f>'OBR-A1'!E30</f>
        <v>0</v>
      </c>
      <c r="E24" s="4"/>
      <c r="I24" s="4"/>
      <c r="J24" s="4"/>
      <c r="K24" s="4"/>
      <c r="L24" s="4"/>
    </row>
    <row r="25" spans="2:12" ht="18" customHeight="1" x14ac:dyDescent="0.25">
      <c r="B25" s="6" t="s">
        <v>65</v>
      </c>
      <c r="C25" s="21" t="e">
        <f>'OBR-A1'!#REF!</f>
        <v>#REF!</v>
      </c>
      <c r="D25" s="21" t="e">
        <f>'OBR-A1'!#REF!</f>
        <v>#REF!</v>
      </c>
      <c r="E25" s="4"/>
      <c r="I25" s="4"/>
      <c r="J25" s="4"/>
      <c r="K25" s="4"/>
      <c r="L25" s="4"/>
    </row>
    <row r="26" spans="2:12" ht="18" customHeight="1" x14ac:dyDescent="0.25">
      <c r="B26" s="6" t="s">
        <v>65</v>
      </c>
      <c r="C26" s="21" t="e">
        <f>'OBR-A1'!#REF!</f>
        <v>#REF!</v>
      </c>
      <c r="D26" s="21" t="e">
        <f>'OBR-A1'!#REF!</f>
        <v>#REF!</v>
      </c>
      <c r="E26" s="4"/>
      <c r="I26" s="4"/>
      <c r="J26" s="4"/>
      <c r="K26" s="4"/>
      <c r="L26" s="4"/>
    </row>
    <row r="27" spans="2:12" ht="18" customHeight="1" x14ac:dyDescent="0.25">
      <c r="B27" s="9" t="s">
        <v>37</v>
      </c>
      <c r="C27" s="22" t="e">
        <f>SUM(C22:C26)</f>
        <v>#REF!</v>
      </c>
      <c r="D27" s="22" t="e">
        <f>SUM(D22:D26)</f>
        <v>#REF!</v>
      </c>
      <c r="E27" s="4"/>
      <c r="I27" s="4"/>
      <c r="J27" s="4"/>
      <c r="K27" s="4"/>
      <c r="L27" s="4"/>
    </row>
    <row r="28" spans="2:12" ht="18" customHeight="1" x14ac:dyDescent="0.25">
      <c r="B28" s="6" t="s">
        <v>74</v>
      </c>
      <c r="C28" s="21">
        <f>'OBR-A1'!D34</f>
        <v>0</v>
      </c>
      <c r="D28" s="21">
        <f>'OBR-A1'!E34</f>
        <v>0</v>
      </c>
      <c r="E28" s="4"/>
      <c r="I28" s="4"/>
      <c r="J28" s="4"/>
      <c r="K28" s="4"/>
      <c r="L28" s="4"/>
    </row>
    <row r="29" spans="2:12" ht="18" customHeight="1" x14ac:dyDescent="0.25">
      <c r="B29" s="6" t="s">
        <v>74</v>
      </c>
      <c r="C29" s="21">
        <f>'OBR-A1'!D35</f>
        <v>0</v>
      </c>
      <c r="D29" s="21">
        <f>'OBR-A1'!E35</f>
        <v>0</v>
      </c>
      <c r="E29" s="4"/>
      <c r="I29" s="4"/>
      <c r="J29" s="4"/>
      <c r="K29" s="4"/>
      <c r="L29" s="4"/>
    </row>
    <row r="30" spans="2:12" ht="18" customHeight="1" x14ac:dyDescent="0.25">
      <c r="B30" s="9" t="s">
        <v>79</v>
      </c>
      <c r="C30" s="22">
        <f t="shared" ref="C30:D30" si="2">SUM(C28:C29)</f>
        <v>0</v>
      </c>
      <c r="D30" s="22">
        <f t="shared" si="2"/>
        <v>0</v>
      </c>
      <c r="E30" s="4"/>
      <c r="I30" s="4"/>
      <c r="J30" s="4"/>
      <c r="K30" s="4"/>
      <c r="L30" s="4"/>
    </row>
    <row r="31" spans="2:12" ht="9.9499999999999993" customHeight="1" x14ac:dyDescent="0.25">
      <c r="E31" s="4"/>
      <c r="I31" s="4"/>
      <c r="J31" s="4"/>
      <c r="K31" s="4"/>
      <c r="L31" s="4"/>
    </row>
    <row r="32" spans="2:12" ht="24.95" customHeight="1" x14ac:dyDescent="0.25">
      <c r="B32" s="5" t="s">
        <v>71</v>
      </c>
      <c r="C32" s="3" t="s">
        <v>28</v>
      </c>
      <c r="D32" s="3" t="s">
        <v>44</v>
      </c>
      <c r="E32" s="4"/>
      <c r="I32" s="4"/>
      <c r="J32" s="4"/>
      <c r="K32" s="4"/>
      <c r="L32" s="4"/>
    </row>
    <row r="33" spans="2:12" ht="18" customHeight="1" x14ac:dyDescent="0.25">
      <c r="B33" s="6" t="s">
        <v>66</v>
      </c>
      <c r="C33" s="21" t="e">
        <f>'OBR-A2'!#REF!</f>
        <v>#REF!</v>
      </c>
      <c r="D33" s="21" t="e">
        <f>'OBR-A2'!#REF!</f>
        <v>#REF!</v>
      </c>
      <c r="E33" s="4"/>
      <c r="F33" s="10" t="s">
        <v>38</v>
      </c>
      <c r="G33" s="24" t="e">
        <f>C10</f>
        <v>#REF!</v>
      </c>
      <c r="H33" s="24" t="e">
        <f>D10</f>
        <v>#REF!</v>
      </c>
      <c r="I33" s="4"/>
      <c r="J33" s="4"/>
      <c r="K33" s="4"/>
      <c r="L33" s="4"/>
    </row>
    <row r="34" spans="2:12" ht="18" customHeight="1" x14ac:dyDescent="0.25">
      <c r="B34" s="6" t="s">
        <v>66</v>
      </c>
      <c r="C34" s="21" t="e">
        <f>'OBR-A2'!#REF!</f>
        <v>#REF!</v>
      </c>
      <c r="D34" s="21" t="e">
        <f>'OBR-A2'!#REF!</f>
        <v>#REF!</v>
      </c>
      <c r="E34" s="4"/>
      <c r="F34" s="10" t="s">
        <v>81</v>
      </c>
      <c r="G34" s="24" t="e">
        <f>C15+C18+C21+C27+C30</f>
        <v>#REF!</v>
      </c>
      <c r="H34" s="24" t="e">
        <f>D15+D18+D21+D27+D30</f>
        <v>#REF!</v>
      </c>
      <c r="I34" s="4"/>
      <c r="J34" s="4"/>
      <c r="K34" s="4"/>
      <c r="L34" s="4"/>
    </row>
    <row r="35" spans="2:12" ht="18" customHeight="1" x14ac:dyDescent="0.25">
      <c r="B35" s="6" t="s">
        <v>67</v>
      </c>
      <c r="C35" s="21" t="e">
        <f>'OBR-A2'!#REF!</f>
        <v>#REF!</v>
      </c>
      <c r="D35" s="21" t="e">
        <f>'OBR-A2'!#REF!</f>
        <v>#REF!</v>
      </c>
      <c r="E35" s="4"/>
      <c r="F35" s="10" t="s">
        <v>82</v>
      </c>
      <c r="G35" s="24" t="e">
        <f>C43+C45</f>
        <v>#REF!</v>
      </c>
      <c r="H35" s="24" t="e">
        <f>D43+D45</f>
        <v>#REF!</v>
      </c>
      <c r="I35" s="4"/>
      <c r="J35" s="4"/>
      <c r="K35" s="4"/>
      <c r="L35" s="4"/>
    </row>
    <row r="36" spans="2:12" ht="18" customHeight="1" x14ac:dyDescent="0.25">
      <c r="B36" s="6" t="s">
        <v>67</v>
      </c>
      <c r="C36" s="21" t="e">
        <f>'OBR-A2'!#REF!</f>
        <v>#REF!</v>
      </c>
      <c r="D36" s="21" t="e">
        <f>'OBR-A2'!#REF!</f>
        <v>#REF!</v>
      </c>
      <c r="E36" s="4"/>
      <c r="I36" s="4"/>
      <c r="J36" s="4"/>
      <c r="K36" s="4"/>
      <c r="L36" s="4"/>
    </row>
    <row r="37" spans="2:12" ht="18" customHeight="1" x14ac:dyDescent="0.25">
      <c r="B37" s="6" t="s">
        <v>68</v>
      </c>
      <c r="C37" s="21">
        <f>'OBR-A2'!D10</f>
        <v>0</v>
      </c>
      <c r="D37" s="21">
        <f>'OBR-A2'!E10</f>
        <v>0</v>
      </c>
      <c r="E37" s="4"/>
      <c r="I37" s="4"/>
      <c r="J37" s="4"/>
      <c r="K37" s="4"/>
      <c r="L37" s="4"/>
    </row>
    <row r="38" spans="2:12" ht="18" customHeight="1" x14ac:dyDescent="0.25">
      <c r="B38" s="6" t="s">
        <v>68</v>
      </c>
      <c r="C38" s="21">
        <f>'OBR-A2'!D12</f>
        <v>0</v>
      </c>
      <c r="D38" s="21">
        <f>'OBR-A2'!E12</f>
        <v>0</v>
      </c>
      <c r="E38" s="4"/>
      <c r="F38" s="343" t="s">
        <v>59</v>
      </c>
      <c r="G38" s="344"/>
      <c r="H38" s="345"/>
      <c r="I38" s="4"/>
      <c r="J38" s="4"/>
      <c r="K38" s="4"/>
      <c r="L38" s="4"/>
    </row>
    <row r="39" spans="2:12" ht="18" customHeight="1" x14ac:dyDescent="0.25">
      <c r="B39" s="6" t="s">
        <v>29</v>
      </c>
      <c r="C39" s="21">
        <f>'OBR-A2'!D13</f>
        <v>0</v>
      </c>
      <c r="D39" s="21">
        <f>'OBR-A2'!E13</f>
        <v>0</v>
      </c>
      <c r="E39" s="4"/>
      <c r="F39" s="346" t="s">
        <v>132</v>
      </c>
      <c r="G39" s="13" t="s">
        <v>83</v>
      </c>
      <c r="H39" s="14" t="e">
        <f>SPLOŠNO!F25/(PREGLED!G33+PREGLED!G34+PREGLED!G35)</f>
        <v>#REF!</v>
      </c>
      <c r="I39" s="4"/>
      <c r="J39" s="4"/>
      <c r="K39" s="4"/>
      <c r="L39" s="4"/>
    </row>
    <row r="40" spans="2:12" ht="18" customHeight="1" x14ac:dyDescent="0.25">
      <c r="B40" s="6" t="s">
        <v>30</v>
      </c>
      <c r="C40" s="21">
        <f>'OBR-A2'!D14</f>
        <v>0</v>
      </c>
      <c r="D40" s="21">
        <f>'OBR-A2'!E14</f>
        <v>0</v>
      </c>
      <c r="E40" s="4"/>
      <c r="F40" s="346"/>
      <c r="G40" s="13" t="s">
        <v>61</v>
      </c>
      <c r="H40" s="14" t="e">
        <f>SPLOŠNO!F25/(PREGLED!H33+PREGLED!H34+PREGLED!H35)</f>
        <v>#REF!</v>
      </c>
      <c r="I40" s="4"/>
      <c r="J40" s="4"/>
      <c r="K40" s="4"/>
      <c r="L40" s="4"/>
    </row>
    <row r="41" spans="2:12" ht="18" customHeight="1" x14ac:dyDescent="0.25">
      <c r="B41" s="6" t="s">
        <v>31</v>
      </c>
      <c r="C41" s="21">
        <f>'OBR-A2'!D15</f>
        <v>0</v>
      </c>
      <c r="D41" s="21">
        <f>'OBR-A2'!E15</f>
        <v>0</v>
      </c>
      <c r="E41" s="4"/>
      <c r="I41" s="4"/>
      <c r="J41" s="4"/>
      <c r="K41" s="4"/>
      <c r="L41" s="4"/>
    </row>
    <row r="42" spans="2:12" ht="18" customHeight="1" x14ac:dyDescent="0.25">
      <c r="B42" s="6" t="s">
        <v>33</v>
      </c>
      <c r="C42" s="21">
        <f>'OBR-A2'!D16</f>
        <v>0</v>
      </c>
      <c r="D42" s="21">
        <f>'OBR-A2'!E16</f>
        <v>0</v>
      </c>
      <c r="E42" s="4"/>
      <c r="I42" s="4"/>
      <c r="J42" s="4"/>
      <c r="K42" s="4"/>
      <c r="L42" s="4"/>
    </row>
    <row r="43" spans="2:12" ht="18" customHeight="1" x14ac:dyDescent="0.25">
      <c r="B43" s="9" t="s">
        <v>35</v>
      </c>
      <c r="C43" s="22" t="e">
        <f>SUM(C33:C42)</f>
        <v>#REF!</v>
      </c>
      <c r="D43" s="22" t="e">
        <f>SUM(D33:D42)</f>
        <v>#REF!</v>
      </c>
      <c r="E43" s="4"/>
      <c r="F43" s="343" t="s">
        <v>59</v>
      </c>
      <c r="G43" s="344"/>
      <c r="H43" s="345"/>
      <c r="I43" s="4"/>
      <c r="J43" s="4"/>
      <c r="K43" s="4"/>
      <c r="L43" s="4"/>
    </row>
    <row r="44" spans="2:12" ht="18" customHeight="1" x14ac:dyDescent="0.25">
      <c r="B44" s="6" t="s">
        <v>75</v>
      </c>
      <c r="C44" s="21">
        <f>'OBR-A2'!D20</f>
        <v>0</v>
      </c>
      <c r="D44" s="21">
        <f>'OBR-A2'!E20</f>
        <v>0</v>
      </c>
      <c r="E44" s="4"/>
      <c r="F44" s="346" t="s">
        <v>133</v>
      </c>
      <c r="G44" s="17" t="s">
        <v>134</v>
      </c>
      <c r="H44" s="18" t="e">
        <f>SUM(SPLOŠNO!G25:G26)</f>
        <v>#DIV/0!</v>
      </c>
      <c r="I44" s="4"/>
      <c r="J44" s="4"/>
      <c r="K44" s="4"/>
      <c r="L44" s="4"/>
    </row>
    <row r="45" spans="2:12" ht="18" customHeight="1" x14ac:dyDescent="0.25">
      <c r="B45" s="9" t="s">
        <v>80</v>
      </c>
      <c r="C45" s="22">
        <f>C44</f>
        <v>0</v>
      </c>
      <c r="D45" s="22">
        <f>D44</f>
        <v>0</v>
      </c>
      <c r="E45" s="4"/>
      <c r="F45" s="346"/>
      <c r="G45" s="17" t="s">
        <v>135</v>
      </c>
      <c r="H45" s="18" t="e">
        <f>SUM(SPLOŠNO!G27:G30)</f>
        <v>#DIV/0!</v>
      </c>
      <c r="I45" s="4"/>
      <c r="J45" s="4"/>
      <c r="K45" s="4"/>
      <c r="L45" s="4"/>
    </row>
    <row r="46" spans="2:12" ht="15" customHeight="1" x14ac:dyDescent="0.25">
      <c r="E46" s="4"/>
      <c r="I46" s="4"/>
      <c r="J46" s="4"/>
      <c r="K46" s="4"/>
      <c r="L46" s="4"/>
    </row>
    <row r="47" spans="2:12" ht="18" customHeight="1" x14ac:dyDescent="0.25">
      <c r="E47" s="4"/>
      <c r="I47" s="4"/>
      <c r="J47" s="4"/>
      <c r="K47" s="4"/>
      <c r="L47" s="4"/>
    </row>
    <row r="48" spans="2:12" ht="18" customHeight="1" x14ac:dyDescent="0.25">
      <c r="E48" s="4"/>
      <c r="I48" s="4"/>
      <c r="J48" s="4"/>
      <c r="K48" s="4"/>
      <c r="L48" s="4"/>
    </row>
    <row r="49" spans="2:12" ht="18" customHeight="1" x14ac:dyDescent="0.25">
      <c r="E49" s="4"/>
      <c r="I49" s="4"/>
      <c r="J49" s="4"/>
      <c r="K49" s="4"/>
      <c r="L49" s="4"/>
    </row>
    <row r="50" spans="2:12" ht="15" customHeight="1" x14ac:dyDescent="0.25">
      <c r="E50" s="4"/>
      <c r="I50" s="4"/>
      <c r="J50" s="4"/>
      <c r="K50" s="4"/>
      <c r="L50" s="4"/>
    </row>
    <row r="51" spans="2:12" ht="18" customHeight="1" x14ac:dyDescent="0.25">
      <c r="E51" s="8"/>
    </row>
    <row r="52" spans="2:12" ht="18" customHeight="1" x14ac:dyDescent="0.25">
      <c r="E52" s="8"/>
    </row>
    <row r="53" spans="2:12" ht="18" customHeight="1" x14ac:dyDescent="0.25">
      <c r="E53" s="4"/>
      <c r="I53" s="4"/>
      <c r="J53" s="4"/>
      <c r="K53" s="4"/>
      <c r="L53" s="4"/>
    </row>
    <row r="54" spans="2:12" ht="18" customHeight="1" x14ac:dyDescent="0.25">
      <c r="E54" s="4"/>
      <c r="I54" s="4"/>
      <c r="J54" s="4"/>
      <c r="K54" s="4"/>
      <c r="L54" s="4"/>
    </row>
    <row r="55" spans="2:12" ht="18" customHeight="1" x14ac:dyDescent="0.25">
      <c r="E55" s="4"/>
      <c r="I55" s="4"/>
      <c r="J55" s="4"/>
      <c r="K55" s="4"/>
      <c r="L55" s="4"/>
    </row>
    <row r="56" spans="2:12" ht="18" customHeight="1" x14ac:dyDescent="0.25">
      <c r="E56" s="4"/>
      <c r="I56" s="4"/>
      <c r="J56" s="4"/>
      <c r="K56" s="4"/>
      <c r="L56" s="4"/>
    </row>
    <row r="57" spans="2:12" ht="18" customHeight="1" x14ac:dyDescent="0.25">
      <c r="E57" s="4"/>
      <c r="I57" s="4"/>
      <c r="J57" s="4"/>
      <c r="K57" s="4"/>
      <c r="L57" s="4"/>
    </row>
    <row r="58" spans="2:12" ht="18" customHeight="1" x14ac:dyDescent="0.25">
      <c r="E58" s="4"/>
      <c r="I58" s="4"/>
      <c r="J58" s="4"/>
      <c r="K58" s="4"/>
      <c r="L58" s="4"/>
    </row>
    <row r="59" spans="2:12" ht="18" customHeight="1" x14ac:dyDescent="0.25">
      <c r="E59" s="4"/>
      <c r="I59" s="4"/>
      <c r="J59" s="4"/>
      <c r="K59" s="4"/>
      <c r="L59" s="4"/>
    </row>
    <row r="60" spans="2:12" ht="18" customHeight="1" x14ac:dyDescent="0.25">
      <c r="E60" s="4"/>
      <c r="I60" s="4"/>
      <c r="J60" s="4"/>
      <c r="K60" s="4"/>
      <c r="L60" s="4"/>
    </row>
    <row r="61" spans="2:12" ht="18" customHeight="1" x14ac:dyDescent="0.25">
      <c r="E61" s="4"/>
      <c r="I61" s="4"/>
      <c r="J61" s="4"/>
      <c r="K61" s="4"/>
      <c r="L61" s="4"/>
    </row>
    <row r="62" spans="2:12" ht="18" customHeight="1" x14ac:dyDescent="0.25">
      <c r="E62" s="4"/>
      <c r="I62" s="4"/>
      <c r="J62" s="4"/>
      <c r="K62" s="4"/>
      <c r="L62" s="4"/>
    </row>
    <row r="63" spans="2:12" ht="18" customHeight="1" x14ac:dyDescent="0.25">
      <c r="E63" s="4"/>
      <c r="I63" s="4"/>
      <c r="J63" s="4"/>
      <c r="K63" s="4"/>
      <c r="L63" s="4"/>
    </row>
    <row r="64" spans="2:12" ht="18" customHeight="1" x14ac:dyDescent="0.25">
      <c r="B64" s="15"/>
      <c r="E64" s="4"/>
      <c r="F64" s="4"/>
      <c r="G64" s="4"/>
      <c r="H64" s="4"/>
      <c r="I64" s="4"/>
      <c r="J64" s="4"/>
      <c r="K64" s="4"/>
      <c r="L64" s="4"/>
    </row>
    <row r="65" ht="18" customHeight="1" x14ac:dyDescent="0.25"/>
  </sheetData>
  <sheetProtection algorithmName="SHA-512" hashValue="821zZehK4fuSPIHRLH/f+McqZyflx/jiK15/xpS1qX+BUHPTIcBOT45qmfttUhwe9hWez156XB6O+pHFUM8iTQ==" saltValue="NAEyanCzYYDwzL5mveXnVw==" spinCount="100000" sheet="1" objects="1" scenarios="1"/>
  <mergeCells count="12">
    <mergeCell ref="F43:H43"/>
    <mergeCell ref="F44:F45"/>
    <mergeCell ref="B2:D2"/>
    <mergeCell ref="D4:H4"/>
    <mergeCell ref="F39:F40"/>
    <mergeCell ref="F38:H38"/>
    <mergeCell ref="B4:C4"/>
    <mergeCell ref="F12:G12"/>
    <mergeCell ref="F13:G13"/>
    <mergeCell ref="F14:G14"/>
    <mergeCell ref="F15:G15"/>
    <mergeCell ref="F16:G16"/>
  </mergeCells>
  <pageMargins left="0" right="0" top="0" bottom="0.19685039370078741" header="0.11811023622047245" footer="0.11811023622047245"/>
  <pageSetup paperSize="9" scale="90" orientation="portrait" r:id="rId1"/>
  <headerFooter>
    <oddHeader>&amp;C&amp;7RAZPISNA DOKUMENTACIJA: sofinanciranje LPŠ</oddHeader>
    <oddFooter>&amp;L&amp;"-,Krepko"&amp;7geslo za odklepanje: GOL-SKL-01&amp;R&amp;6GOL-ŠPORT d.o.o.</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6E615-2001-4AA9-BD46-3CD33D692BD7}">
  <sheetPr>
    <tabColor rgb="FFFFFFEB"/>
  </sheetPr>
  <dimension ref="A1:J69"/>
  <sheetViews>
    <sheetView view="pageBreakPreview" zoomScaleNormal="100" zoomScaleSheetLayoutView="100" workbookViewId="0">
      <selection activeCell="K31" sqref="K1:K1048576"/>
    </sheetView>
  </sheetViews>
  <sheetFormatPr defaultRowHeight="15" x14ac:dyDescent="0.25"/>
  <cols>
    <col min="1" max="1" width="1.7109375" customWidth="1"/>
    <col min="2" max="2" width="22.7109375" customWidth="1"/>
    <col min="3" max="3" width="12.7109375" customWidth="1"/>
    <col min="4" max="4" width="15.7109375" customWidth="1"/>
    <col min="5" max="5" width="1.7109375" customWidth="1"/>
    <col min="6" max="6" width="22.7109375" customWidth="1"/>
    <col min="7" max="7" width="12.7109375" customWidth="1"/>
    <col min="8" max="8" width="15.7109375" customWidth="1"/>
    <col min="9" max="9" width="1.7109375" customWidth="1"/>
    <col min="10" max="10" width="0.85546875" customWidth="1"/>
  </cols>
  <sheetData>
    <row r="1" spans="1:10" x14ac:dyDescent="0.25">
      <c r="A1" s="2"/>
      <c r="B1" s="2"/>
      <c r="C1" s="2"/>
      <c r="D1" s="2"/>
      <c r="E1" s="2"/>
      <c r="F1" s="2"/>
      <c r="G1" s="2"/>
      <c r="H1" s="2"/>
      <c r="I1" s="2"/>
      <c r="J1" s="2"/>
    </row>
    <row r="2" spans="1:10" ht="30" customHeight="1" x14ac:dyDescent="0.25">
      <c r="A2" s="2"/>
      <c r="B2" s="357" t="str">
        <f>SPLOŠNO!B2</f>
        <v>OBČINA IG</v>
      </c>
      <c r="C2" s="358"/>
      <c r="D2" s="358"/>
      <c r="E2" s="358"/>
      <c r="F2" s="359"/>
      <c r="G2" s="86" t="str">
        <f>SPLOŠNO!F2</f>
        <v>LPŠ 2026:                                                         PRIJAVA NA JR</v>
      </c>
      <c r="H2" s="86" t="s">
        <v>145</v>
      </c>
      <c r="I2" s="2"/>
      <c r="J2" s="2"/>
    </row>
    <row r="3" spans="1:10" ht="5.0999999999999996" customHeight="1" x14ac:dyDescent="0.25">
      <c r="A3" s="2"/>
      <c r="B3" s="2"/>
      <c r="C3" s="2"/>
      <c r="D3" s="2"/>
      <c r="E3" s="2"/>
      <c r="F3" s="2"/>
      <c r="G3" s="2"/>
      <c r="H3" s="2"/>
      <c r="I3" s="2"/>
      <c r="J3" s="2"/>
    </row>
    <row r="4" spans="1:10" ht="21" customHeight="1" x14ac:dyDescent="0.25">
      <c r="A4" s="2"/>
      <c r="B4" s="360">
        <f>SPLOŠNO!D6</f>
        <v>0</v>
      </c>
      <c r="C4" s="361"/>
      <c r="D4" s="361"/>
      <c r="E4" s="361"/>
      <c r="F4" s="361"/>
      <c r="G4" s="361"/>
      <c r="H4" s="362"/>
      <c r="I4" s="2"/>
      <c r="J4" s="2"/>
    </row>
    <row r="5" spans="1:10" ht="5.0999999999999996" customHeight="1" x14ac:dyDescent="0.25">
      <c r="A5" s="2"/>
      <c r="B5" s="92"/>
      <c r="C5" s="50"/>
      <c r="D5" s="93"/>
      <c r="E5" s="93"/>
      <c r="F5" s="50"/>
      <c r="G5" s="94"/>
      <c r="H5" s="92"/>
      <c r="I5" s="2"/>
      <c r="J5" s="2"/>
    </row>
    <row r="6" spans="1:10" ht="21" x14ac:dyDescent="0.25">
      <c r="A6" s="2"/>
      <c r="B6" s="363" t="s">
        <v>283</v>
      </c>
      <c r="C6" s="364"/>
      <c r="D6" s="364"/>
      <c r="E6" s="364"/>
      <c r="F6" s="364"/>
      <c r="G6" s="364"/>
      <c r="H6" s="365"/>
      <c r="I6" s="2"/>
      <c r="J6" s="2"/>
    </row>
    <row r="7" spans="1:10" ht="9.9499999999999993" customHeight="1" x14ac:dyDescent="0.25">
      <c r="A7" s="2"/>
      <c r="B7" s="2"/>
      <c r="C7" s="2"/>
      <c r="D7" s="2"/>
      <c r="E7" s="2"/>
      <c r="F7" s="2"/>
      <c r="G7" s="2"/>
      <c r="H7" s="2"/>
      <c r="I7" s="2"/>
      <c r="J7" s="2"/>
    </row>
    <row r="8" spans="1:10" ht="24.95" customHeight="1" x14ac:dyDescent="0.25">
      <c r="A8" s="2"/>
      <c r="B8" s="366" t="s">
        <v>52</v>
      </c>
      <c r="C8" s="367"/>
      <c r="D8" s="297"/>
      <c r="E8" s="298"/>
      <c r="F8" s="299"/>
      <c r="G8" s="121" t="s">
        <v>112</v>
      </c>
      <c r="H8" s="35"/>
      <c r="I8" s="2"/>
      <c r="J8" s="2"/>
    </row>
    <row r="9" spans="1:10" ht="5.0999999999999996" customHeight="1" x14ac:dyDescent="0.25">
      <c r="A9" s="2"/>
      <c r="B9" s="2"/>
      <c r="C9" s="2"/>
      <c r="D9" s="2"/>
      <c r="E9" s="2"/>
      <c r="F9" s="2"/>
      <c r="G9" s="2"/>
      <c r="H9" s="2"/>
      <c r="I9" s="2"/>
      <c r="J9" s="2"/>
    </row>
    <row r="10" spans="1:10" ht="26.25" customHeight="1" x14ac:dyDescent="0.25">
      <c r="A10" s="2"/>
      <c r="B10" s="355" t="s">
        <v>284</v>
      </c>
      <c r="C10" s="356"/>
      <c r="D10" s="355" t="s">
        <v>285</v>
      </c>
      <c r="E10" s="356"/>
      <c r="F10" s="67" t="s">
        <v>286</v>
      </c>
      <c r="G10" s="67" t="s">
        <v>287</v>
      </c>
      <c r="H10" s="67" t="s">
        <v>288</v>
      </c>
      <c r="I10" s="2"/>
      <c r="J10" s="2"/>
    </row>
    <row r="11" spans="1:10" ht="24.95" customHeight="1" x14ac:dyDescent="0.25">
      <c r="A11" s="2"/>
      <c r="B11" s="368"/>
      <c r="C11" s="368"/>
      <c r="D11" s="369"/>
      <c r="E11" s="370"/>
      <c r="F11" s="80"/>
      <c r="G11" s="33"/>
      <c r="H11" s="122"/>
      <c r="I11" s="2"/>
      <c r="J11" s="2"/>
    </row>
    <row r="12" spans="1:10" ht="24.95" customHeight="1" x14ac:dyDescent="0.25">
      <c r="A12" s="2"/>
      <c r="B12" s="368"/>
      <c r="C12" s="368"/>
      <c r="D12" s="369"/>
      <c r="E12" s="370"/>
      <c r="F12" s="80"/>
      <c r="G12" s="33"/>
      <c r="H12" s="122"/>
      <c r="I12" s="2"/>
      <c r="J12" s="2"/>
    </row>
    <row r="13" spans="1:10" ht="24.95" customHeight="1" x14ac:dyDescent="0.25">
      <c r="A13" s="2"/>
      <c r="B13" s="368"/>
      <c r="C13" s="368"/>
      <c r="D13" s="369"/>
      <c r="E13" s="370"/>
      <c r="F13" s="80"/>
      <c r="G13" s="33"/>
      <c r="H13" s="122"/>
      <c r="I13" s="2"/>
      <c r="J13" s="2"/>
    </row>
    <row r="14" spans="1:10" ht="24.95" customHeight="1" x14ac:dyDescent="0.25">
      <c r="A14" s="2"/>
      <c r="B14" s="368"/>
      <c r="C14" s="368"/>
      <c r="D14" s="369"/>
      <c r="E14" s="370"/>
      <c r="F14" s="80"/>
      <c r="G14" s="33"/>
      <c r="H14" s="122"/>
      <c r="I14" s="2"/>
      <c r="J14" s="2"/>
    </row>
    <row r="15" spans="1:10" ht="24.95" customHeight="1" x14ac:dyDescent="0.25">
      <c r="A15" s="2"/>
      <c r="B15" s="368"/>
      <c r="C15" s="368"/>
      <c r="D15" s="369"/>
      <c r="E15" s="370"/>
      <c r="F15" s="80"/>
      <c r="G15" s="33"/>
      <c r="H15" s="122"/>
      <c r="I15" s="2"/>
      <c r="J15" s="2"/>
    </row>
    <row r="16" spans="1:10" ht="24.95" customHeight="1" x14ac:dyDescent="0.25">
      <c r="A16" s="2"/>
      <c r="B16" s="368"/>
      <c r="C16" s="368"/>
      <c r="D16" s="369"/>
      <c r="E16" s="370"/>
      <c r="F16" s="80"/>
      <c r="G16" s="33"/>
      <c r="H16" s="122"/>
      <c r="I16" s="2"/>
      <c r="J16" s="2"/>
    </row>
    <row r="17" spans="1:10" ht="24.95" customHeight="1" x14ac:dyDescent="0.25">
      <c r="A17" s="2"/>
      <c r="B17" s="368"/>
      <c r="C17" s="368"/>
      <c r="D17" s="369"/>
      <c r="E17" s="370"/>
      <c r="F17" s="80"/>
      <c r="G17" s="33"/>
      <c r="H17" s="122"/>
      <c r="I17" s="2"/>
      <c r="J17" s="2"/>
    </row>
    <row r="18" spans="1:10" ht="24.95" customHeight="1" x14ac:dyDescent="0.25">
      <c r="A18" s="2"/>
      <c r="B18" s="44"/>
      <c r="C18" s="44"/>
      <c r="D18" s="44"/>
      <c r="E18" s="44"/>
      <c r="F18" s="372" t="s">
        <v>289</v>
      </c>
      <c r="G18" s="372"/>
      <c r="H18" s="123">
        <f>SUM(H11:H17)</f>
        <v>0</v>
      </c>
      <c r="I18" s="2"/>
      <c r="J18" s="2"/>
    </row>
    <row r="19" spans="1:10" ht="9.9499999999999993" customHeight="1" x14ac:dyDescent="0.25">
      <c r="A19" s="2"/>
      <c r="B19" s="2"/>
      <c r="C19" s="2"/>
      <c r="D19" s="2"/>
      <c r="E19" s="2"/>
      <c r="F19" s="2"/>
      <c r="G19" s="2"/>
      <c r="H19" s="2"/>
      <c r="I19" s="2"/>
      <c r="J19" s="2"/>
    </row>
    <row r="20" spans="1:10" ht="24.95" customHeight="1" x14ac:dyDescent="0.25">
      <c r="A20" s="2"/>
      <c r="B20" s="366" t="s">
        <v>49</v>
      </c>
      <c r="C20" s="367"/>
      <c r="D20" s="373" t="s">
        <v>50</v>
      </c>
      <c r="E20" s="373"/>
      <c r="F20" s="373"/>
      <c r="G20" s="373"/>
      <c r="H20" s="373"/>
      <c r="I20" s="2"/>
      <c r="J20" s="2"/>
    </row>
    <row r="21" spans="1:10" ht="24.95" customHeight="1" x14ac:dyDescent="0.25">
      <c r="A21" s="2"/>
      <c r="B21" s="374" t="s">
        <v>290</v>
      </c>
      <c r="C21" s="375"/>
      <c r="D21" s="376"/>
      <c r="E21" s="377"/>
      <c r="F21" s="377"/>
      <c r="G21" s="377"/>
      <c r="H21" s="378"/>
      <c r="I21" s="2"/>
      <c r="J21" s="2"/>
    </row>
    <row r="22" spans="1:10" ht="9.9499999999999993" customHeight="1" x14ac:dyDescent="0.25">
      <c r="A22" s="2"/>
      <c r="B22" s="2"/>
      <c r="C22" s="2"/>
      <c r="D22" s="2"/>
      <c r="E22" s="2"/>
      <c r="F22" s="2"/>
      <c r="G22" s="2"/>
      <c r="H22" s="2"/>
      <c r="I22" s="2"/>
      <c r="J22" s="2"/>
    </row>
    <row r="23" spans="1:10" ht="24.95" customHeight="1" x14ac:dyDescent="0.25">
      <c r="A23" s="2"/>
      <c r="B23" s="355" t="s">
        <v>291</v>
      </c>
      <c r="C23" s="356"/>
      <c r="D23" s="248" t="s">
        <v>114</v>
      </c>
      <c r="E23" s="249"/>
      <c r="F23" s="249"/>
      <c r="G23" s="249"/>
      <c r="H23" s="250"/>
      <c r="I23" s="2"/>
      <c r="J23" s="2"/>
    </row>
    <row r="24" spans="1:10" ht="24.95" customHeight="1" x14ac:dyDescent="0.25">
      <c r="A24" s="2"/>
      <c r="B24" s="379" t="s">
        <v>292</v>
      </c>
      <c r="C24" s="380"/>
      <c r="D24" s="368"/>
      <c r="E24" s="368"/>
      <c r="F24" s="368"/>
      <c r="G24" s="368"/>
      <c r="H24" s="368"/>
      <c r="I24" s="2"/>
      <c r="J24" s="2"/>
    </row>
    <row r="25" spans="1:10" ht="9.9499999999999993" customHeight="1" x14ac:dyDescent="0.25">
      <c r="A25" s="2"/>
      <c r="B25" s="2"/>
      <c r="C25" s="2"/>
      <c r="D25" s="2"/>
      <c r="E25" s="2"/>
      <c r="F25" s="2"/>
      <c r="G25" s="2"/>
      <c r="H25" s="2"/>
      <c r="I25" s="2"/>
      <c r="J25" s="2"/>
    </row>
    <row r="26" spans="1:10" ht="18.75" customHeight="1" x14ac:dyDescent="0.25">
      <c r="A26" s="2"/>
      <c r="B26" s="366" t="s">
        <v>115</v>
      </c>
      <c r="C26" s="381"/>
      <c r="D26" s="367"/>
      <c r="E26" s="124"/>
      <c r="F26" s="2"/>
      <c r="G26" s="2"/>
      <c r="H26" s="2"/>
      <c r="I26" s="2"/>
      <c r="J26" s="2"/>
    </row>
    <row r="27" spans="1:10" ht="25.5" customHeight="1" x14ac:dyDescent="0.25">
      <c r="A27" s="2"/>
      <c r="B27" s="125" t="s">
        <v>51</v>
      </c>
      <c r="C27" s="86" t="s">
        <v>62</v>
      </c>
      <c r="D27" s="126" t="s">
        <v>116</v>
      </c>
      <c r="E27" s="127"/>
      <c r="F27" s="125" t="s">
        <v>51</v>
      </c>
      <c r="G27" s="86" t="s">
        <v>62</v>
      </c>
      <c r="H27" s="126" t="s">
        <v>116</v>
      </c>
      <c r="I27" s="2"/>
      <c r="J27" s="2"/>
    </row>
    <row r="28" spans="1:10" ht="24.95" customHeight="1" x14ac:dyDescent="0.25">
      <c r="A28" s="2"/>
      <c r="B28" s="128"/>
      <c r="C28" s="35"/>
      <c r="D28" s="129"/>
      <c r="E28" s="69"/>
      <c r="F28" s="128"/>
      <c r="G28" s="35"/>
      <c r="H28" s="129"/>
      <c r="I28" s="2"/>
      <c r="J28" s="2"/>
    </row>
    <row r="29" spans="1:10" ht="24.95" customHeight="1" x14ac:dyDescent="0.25">
      <c r="A29" s="2"/>
      <c r="B29" s="128"/>
      <c r="C29" s="35"/>
      <c r="D29" s="129"/>
      <c r="E29" s="69"/>
      <c r="F29" s="128"/>
      <c r="G29" s="35"/>
      <c r="H29" s="129"/>
      <c r="I29" s="2"/>
      <c r="J29" s="2"/>
    </row>
    <row r="30" spans="1:10" ht="24.95" customHeight="1" x14ac:dyDescent="0.25">
      <c r="A30" s="2"/>
      <c r="B30" s="128"/>
      <c r="C30" s="35"/>
      <c r="D30" s="129"/>
      <c r="E30" s="69"/>
      <c r="F30" s="128"/>
      <c r="G30" s="35"/>
      <c r="H30" s="129"/>
      <c r="I30" s="2"/>
      <c r="J30" s="2"/>
    </row>
    <row r="31" spans="1:10" ht="24.95" customHeight="1" x14ac:dyDescent="0.25">
      <c r="A31" s="2"/>
      <c r="B31" s="128"/>
      <c r="C31" s="35"/>
      <c r="D31" s="129"/>
      <c r="E31" s="69"/>
      <c r="F31" s="128"/>
      <c r="G31" s="35"/>
      <c r="H31" s="129"/>
      <c r="I31" s="2"/>
      <c r="J31" s="2"/>
    </row>
    <row r="32" spans="1:10" ht="24.95" customHeight="1" x14ac:dyDescent="0.25">
      <c r="A32" s="2"/>
      <c r="B32" s="128"/>
      <c r="C32" s="35"/>
      <c r="D32" s="129"/>
      <c r="E32" s="69"/>
      <c r="F32" s="128"/>
      <c r="G32" s="35"/>
      <c r="H32" s="129"/>
      <c r="I32" s="2"/>
      <c r="J32" s="2"/>
    </row>
    <row r="33" spans="1:10" ht="24.95" customHeight="1" x14ac:dyDescent="0.25">
      <c r="A33" s="2"/>
      <c r="B33" s="128"/>
      <c r="C33" s="35"/>
      <c r="D33" s="129"/>
      <c r="E33" s="69"/>
      <c r="F33" s="128"/>
      <c r="G33" s="35"/>
      <c r="H33" s="129"/>
      <c r="I33" s="2"/>
      <c r="J33" s="2"/>
    </row>
    <row r="34" spans="1:10" ht="24.95" customHeight="1" x14ac:dyDescent="0.25">
      <c r="A34" s="2"/>
      <c r="B34" s="128"/>
      <c r="C34" s="35"/>
      <c r="D34" s="129"/>
      <c r="E34" s="69"/>
      <c r="F34" s="128"/>
      <c r="G34" s="35"/>
      <c r="H34" s="129"/>
      <c r="I34" s="2"/>
      <c r="J34" s="2"/>
    </row>
    <row r="35" spans="1:10" ht="24.95" customHeight="1" x14ac:dyDescent="0.25">
      <c r="A35" s="2"/>
      <c r="B35" s="128"/>
      <c r="C35" s="35"/>
      <c r="D35" s="129"/>
      <c r="E35" s="69"/>
      <c r="F35" s="128"/>
      <c r="G35" s="35"/>
      <c r="H35" s="129"/>
      <c r="I35" s="2"/>
      <c r="J35" s="2"/>
    </row>
    <row r="36" spans="1:10" ht="24.95" customHeight="1" x14ac:dyDescent="0.25">
      <c r="A36" s="2"/>
      <c r="B36" s="128"/>
      <c r="C36" s="35"/>
      <c r="D36" s="129"/>
      <c r="E36" s="69"/>
      <c r="F36" s="128"/>
      <c r="G36" s="35"/>
      <c r="H36" s="129"/>
      <c r="I36" s="2"/>
      <c r="J36" s="2"/>
    </row>
    <row r="37" spans="1:10" ht="24.95" customHeight="1" x14ac:dyDescent="0.25">
      <c r="A37" s="2"/>
      <c r="B37" s="128"/>
      <c r="C37" s="35"/>
      <c r="D37" s="129"/>
      <c r="E37" s="69"/>
      <c r="F37" s="128"/>
      <c r="G37" s="35"/>
      <c r="H37" s="129"/>
      <c r="I37" s="2"/>
      <c r="J37" s="2"/>
    </row>
    <row r="38" spans="1:10" ht="15" customHeight="1" x14ac:dyDescent="0.25">
      <c r="A38" s="2"/>
      <c r="B38" s="2"/>
      <c r="C38" s="2"/>
      <c r="D38" s="2"/>
      <c r="E38" s="2"/>
      <c r="F38" s="2"/>
      <c r="G38" s="2"/>
      <c r="H38" s="2"/>
      <c r="I38" s="2"/>
      <c r="J38" s="2"/>
    </row>
    <row r="39" spans="1:10" x14ac:dyDescent="0.25">
      <c r="A39" s="2"/>
      <c r="B39" s="2"/>
      <c r="C39" s="2"/>
      <c r="D39" s="2"/>
      <c r="E39" s="2"/>
      <c r="F39" s="371" t="s">
        <v>117</v>
      </c>
      <c r="G39" s="371"/>
      <c r="H39" s="371"/>
      <c r="I39" s="371"/>
      <c r="J39" s="118"/>
    </row>
    <row r="40" spans="1:10" ht="39.950000000000003" customHeight="1" x14ac:dyDescent="0.25">
      <c r="A40" s="2"/>
      <c r="B40" s="130" t="s">
        <v>118</v>
      </c>
      <c r="C40" s="34"/>
      <c r="D40" s="69" t="s">
        <v>119</v>
      </c>
      <c r="E40" s="69"/>
      <c r="F40" s="297"/>
      <c r="G40" s="298"/>
      <c r="H40" s="299"/>
      <c r="I40" s="2"/>
      <c r="J40" s="2"/>
    </row>
    <row r="41" spans="1:10" ht="15" customHeight="1" x14ac:dyDescent="0.25">
      <c r="A41" s="2"/>
      <c r="B41" s="2"/>
      <c r="C41" s="2"/>
      <c r="D41" s="2"/>
      <c r="E41" s="2"/>
      <c r="F41" s="2"/>
      <c r="G41" s="2"/>
      <c r="H41" s="2"/>
      <c r="I41" s="2"/>
      <c r="J41" s="2"/>
    </row>
    <row r="42" spans="1:10" ht="15" customHeight="1" x14ac:dyDescent="0.25">
      <c r="A42" s="2"/>
      <c r="B42" s="2"/>
      <c r="C42" s="2"/>
      <c r="D42" s="2"/>
      <c r="E42" s="2"/>
      <c r="F42" s="2"/>
      <c r="G42" s="2"/>
      <c r="H42" s="2"/>
      <c r="I42" s="2"/>
      <c r="J42" s="2"/>
    </row>
    <row r="43" spans="1:10" ht="18.75" x14ac:dyDescent="0.25">
      <c r="A43" s="2"/>
      <c r="B43" s="216" t="s">
        <v>146</v>
      </c>
      <c r="C43" s="216"/>
      <c r="D43" s="216"/>
      <c r="E43" s="216"/>
      <c r="F43" s="216"/>
      <c r="G43" s="216"/>
      <c r="H43" s="216"/>
      <c r="I43" s="16"/>
      <c r="J43" s="16"/>
    </row>
    <row r="44" spans="1:10" x14ac:dyDescent="0.25">
      <c r="A44" s="2"/>
      <c r="B44" s="214" t="s">
        <v>120</v>
      </c>
      <c r="C44" s="214"/>
      <c r="D44" s="214"/>
      <c r="E44" s="214"/>
      <c r="F44" s="214"/>
      <c r="G44" s="215"/>
      <c r="H44" s="164"/>
      <c r="I44" s="70"/>
      <c r="J44" s="70"/>
    </row>
    <row r="45" spans="1:10" ht="9.9499999999999993" customHeight="1" x14ac:dyDescent="0.25">
      <c r="A45" s="2"/>
      <c r="B45" s="192"/>
      <c r="C45" s="192"/>
      <c r="D45" s="193"/>
      <c r="E45" s="193"/>
      <c r="F45" s="193"/>
      <c r="G45" s="193"/>
      <c r="H45" s="193"/>
      <c r="I45" s="99"/>
      <c r="J45" s="99"/>
    </row>
    <row r="46" spans="1:10" ht="18.75" customHeight="1" x14ac:dyDescent="0.25">
      <c r="A46" s="2"/>
      <c r="B46" s="382" t="s">
        <v>183</v>
      </c>
      <c r="C46" s="382"/>
      <c r="D46" s="382"/>
      <c r="E46" s="382"/>
      <c r="F46" s="382"/>
      <c r="G46" s="382"/>
      <c r="H46" s="382"/>
      <c r="I46" s="131"/>
      <c r="J46" s="131"/>
    </row>
    <row r="47" spans="1:10" ht="15" customHeight="1" x14ac:dyDescent="0.25">
      <c r="A47" s="2"/>
      <c r="B47" s="383" t="s">
        <v>293</v>
      </c>
      <c r="C47" s="384"/>
      <c r="D47" s="384"/>
      <c r="E47" s="384"/>
      <c r="F47" s="384"/>
      <c r="G47" s="384"/>
      <c r="H47" s="385"/>
      <c r="I47" s="131"/>
      <c r="J47" s="131"/>
    </row>
    <row r="48" spans="1:10" x14ac:dyDescent="0.25">
      <c r="A48" s="2"/>
      <c r="B48" s="386"/>
      <c r="C48" s="387"/>
      <c r="D48" s="387"/>
      <c r="E48" s="387"/>
      <c r="F48" s="387"/>
      <c r="G48" s="387"/>
      <c r="H48" s="388"/>
      <c r="I48" s="131"/>
      <c r="J48" s="131"/>
    </row>
    <row r="49" spans="1:10" x14ac:dyDescent="0.25">
      <c r="A49" s="2"/>
      <c r="B49" s="389"/>
      <c r="C49" s="390"/>
      <c r="D49" s="390"/>
      <c r="E49" s="390"/>
      <c r="F49" s="390"/>
      <c r="G49" s="390"/>
      <c r="H49" s="391"/>
      <c r="I49" s="131"/>
      <c r="J49" s="131"/>
    </row>
    <row r="50" spans="1:10" ht="15.75" x14ac:dyDescent="0.25">
      <c r="A50" s="2"/>
      <c r="B50" s="392" t="s">
        <v>294</v>
      </c>
      <c r="C50" s="392"/>
      <c r="D50" s="392"/>
      <c r="E50" s="392"/>
      <c r="F50" s="392"/>
      <c r="G50" s="392"/>
      <c r="H50" s="392"/>
      <c r="I50" s="131"/>
      <c r="J50" s="131"/>
    </row>
    <row r="51" spans="1:10" ht="15" customHeight="1" x14ac:dyDescent="0.25">
      <c r="A51" s="2"/>
      <c r="B51" s="207" t="s">
        <v>298</v>
      </c>
      <c r="C51" s="207"/>
      <c r="D51" s="207"/>
      <c r="E51" s="207"/>
      <c r="F51" s="207"/>
      <c r="G51" s="207"/>
      <c r="H51" s="207"/>
      <c r="I51" s="131"/>
      <c r="J51" s="131"/>
    </row>
    <row r="52" spans="1:10" x14ac:dyDescent="0.25">
      <c r="A52" s="2"/>
      <c r="B52" s="207"/>
      <c r="C52" s="207"/>
      <c r="D52" s="207"/>
      <c r="E52" s="207"/>
      <c r="F52" s="207"/>
      <c r="G52" s="207"/>
      <c r="H52" s="207"/>
      <c r="I52" s="131"/>
      <c r="J52" s="131"/>
    </row>
    <row r="53" spans="1:10" ht="15.75" x14ac:dyDescent="0.25">
      <c r="A53" s="2"/>
      <c r="B53" s="234" t="s">
        <v>53</v>
      </c>
      <c r="C53" s="234"/>
      <c r="D53" s="234"/>
      <c r="E53" s="234"/>
      <c r="F53" s="234"/>
      <c r="G53" s="234"/>
      <c r="H53" s="234"/>
      <c r="I53" s="131"/>
      <c r="J53" s="131"/>
    </row>
    <row r="54" spans="1:10" ht="15" customHeight="1" x14ac:dyDescent="0.25">
      <c r="A54" s="2"/>
      <c r="B54" s="207" t="s">
        <v>348</v>
      </c>
      <c r="C54" s="207"/>
      <c r="D54" s="207"/>
      <c r="E54" s="207"/>
      <c r="F54" s="207"/>
      <c r="G54" s="207"/>
      <c r="H54" s="207"/>
      <c r="I54" s="131"/>
      <c r="J54" s="131"/>
    </row>
    <row r="55" spans="1:10" x14ac:dyDescent="0.25">
      <c r="A55" s="2"/>
      <c r="B55" s="207"/>
      <c r="C55" s="207"/>
      <c r="D55" s="207"/>
      <c r="E55" s="207"/>
      <c r="F55" s="207"/>
      <c r="G55" s="207"/>
      <c r="H55" s="207"/>
      <c r="I55" s="131"/>
      <c r="J55" s="131"/>
    </row>
    <row r="56" spans="1:10" x14ac:dyDescent="0.25">
      <c r="A56" s="2"/>
      <c r="B56" s="207"/>
      <c r="C56" s="207"/>
      <c r="D56" s="207"/>
      <c r="E56" s="207"/>
      <c r="F56" s="207"/>
      <c r="G56" s="207"/>
      <c r="H56" s="207"/>
      <c r="I56" s="131"/>
      <c r="J56" s="131"/>
    </row>
    <row r="57" spans="1:10" ht="15.75" x14ac:dyDescent="0.25">
      <c r="A57" s="2"/>
      <c r="B57" s="234" t="s">
        <v>54</v>
      </c>
      <c r="C57" s="234"/>
      <c r="D57" s="234"/>
      <c r="E57" s="234"/>
      <c r="F57" s="234"/>
      <c r="G57" s="234"/>
      <c r="H57" s="234"/>
      <c r="I57" s="131"/>
      <c r="J57" s="131"/>
    </row>
    <row r="58" spans="1:10" ht="15" customHeight="1" x14ac:dyDescent="0.25">
      <c r="A58" s="2"/>
      <c r="B58" s="207" t="s">
        <v>295</v>
      </c>
      <c r="C58" s="207"/>
      <c r="D58" s="207"/>
      <c r="E58" s="207"/>
      <c r="F58" s="207"/>
      <c r="G58" s="207"/>
      <c r="H58" s="207"/>
      <c r="I58" s="131"/>
      <c r="J58" s="131"/>
    </row>
    <row r="59" spans="1:10" x14ac:dyDescent="0.25">
      <c r="A59" s="2"/>
      <c r="B59" s="207"/>
      <c r="C59" s="207"/>
      <c r="D59" s="207"/>
      <c r="E59" s="207"/>
      <c r="F59" s="207"/>
      <c r="G59" s="207"/>
      <c r="H59" s="207"/>
      <c r="I59" s="131"/>
      <c r="J59" s="131"/>
    </row>
    <row r="60" spans="1:10" ht="15.75" x14ac:dyDescent="0.25">
      <c r="A60" s="2"/>
      <c r="B60" s="234" t="s">
        <v>55</v>
      </c>
      <c r="C60" s="234"/>
      <c r="D60" s="234"/>
      <c r="E60" s="234"/>
      <c r="F60" s="234"/>
      <c r="G60" s="234"/>
      <c r="H60" s="234"/>
      <c r="I60" s="2"/>
      <c r="J60" s="2"/>
    </row>
    <row r="61" spans="1:10" ht="15" customHeight="1" x14ac:dyDescent="0.25">
      <c r="A61" s="2"/>
      <c r="B61" s="207" t="s">
        <v>296</v>
      </c>
      <c r="C61" s="207"/>
      <c r="D61" s="207"/>
      <c r="E61" s="207"/>
      <c r="F61" s="207"/>
      <c r="G61" s="207"/>
      <c r="H61" s="207"/>
      <c r="I61" s="2"/>
      <c r="J61" s="2"/>
    </row>
    <row r="62" spans="1:10" ht="15.75" x14ac:dyDescent="0.25">
      <c r="A62" s="2"/>
      <c r="B62" s="234" t="s">
        <v>107</v>
      </c>
      <c r="C62" s="234"/>
      <c r="D62" s="234"/>
      <c r="E62" s="234"/>
      <c r="F62" s="234"/>
      <c r="G62" s="234"/>
      <c r="H62" s="234"/>
      <c r="I62" s="2"/>
      <c r="J62" s="2"/>
    </row>
    <row r="63" spans="1:10" x14ac:dyDescent="0.25">
      <c r="A63" s="2"/>
      <c r="B63" s="210" t="s">
        <v>297</v>
      </c>
      <c r="C63" s="210"/>
      <c r="D63" s="210"/>
      <c r="E63" s="210"/>
      <c r="F63" s="210"/>
      <c r="G63" s="210"/>
      <c r="H63" s="210"/>
      <c r="I63" s="2"/>
      <c r="J63" s="2"/>
    </row>
    <row r="64" spans="1:10" x14ac:dyDescent="0.25">
      <c r="A64" s="2"/>
      <c r="B64" s="210" t="s">
        <v>299</v>
      </c>
      <c r="C64" s="210"/>
      <c r="D64" s="210"/>
      <c r="E64" s="210"/>
      <c r="F64" s="210"/>
      <c r="G64" s="210"/>
      <c r="H64" s="210"/>
      <c r="I64" s="2"/>
      <c r="J64" s="2"/>
    </row>
    <row r="65" spans="1:10" x14ac:dyDescent="0.25">
      <c r="A65" s="2"/>
      <c r="B65" s="210" t="s">
        <v>300</v>
      </c>
      <c r="C65" s="210"/>
      <c r="D65" s="210"/>
      <c r="E65" s="210"/>
      <c r="F65" s="210"/>
      <c r="G65" s="210"/>
      <c r="H65" s="210"/>
      <c r="I65" s="2"/>
      <c r="J65" s="2"/>
    </row>
    <row r="66" spans="1:10" ht="15.75" x14ac:dyDescent="0.25">
      <c r="A66" s="2"/>
      <c r="B66" s="234" t="s">
        <v>108</v>
      </c>
      <c r="C66" s="234"/>
      <c r="D66" s="234"/>
      <c r="E66" s="234"/>
      <c r="F66" s="234"/>
      <c r="G66" s="234"/>
      <c r="H66" s="234"/>
      <c r="I66" s="2"/>
      <c r="J66" s="2"/>
    </row>
    <row r="67" spans="1:10" ht="15" customHeight="1" x14ac:dyDescent="0.25">
      <c r="A67" s="2"/>
      <c r="B67" s="207" t="s">
        <v>109</v>
      </c>
      <c r="C67" s="207"/>
      <c r="D67" s="207"/>
      <c r="E67" s="207"/>
      <c r="F67" s="207"/>
      <c r="G67" s="207"/>
      <c r="H67" s="207"/>
      <c r="I67" s="2"/>
      <c r="J67" s="2"/>
    </row>
    <row r="68" spans="1:10" ht="15.75" x14ac:dyDescent="0.25">
      <c r="B68" s="234" t="s">
        <v>110</v>
      </c>
      <c r="C68" s="234"/>
      <c r="D68" s="234"/>
      <c r="E68" s="234"/>
      <c r="F68" s="234"/>
      <c r="G68" s="234"/>
      <c r="H68" s="234"/>
    </row>
    <row r="69" spans="1:10" ht="15" customHeight="1" x14ac:dyDescent="0.25">
      <c r="B69" s="207" t="s">
        <v>111</v>
      </c>
      <c r="C69" s="207"/>
      <c r="D69" s="207"/>
      <c r="E69" s="207"/>
      <c r="F69" s="207"/>
      <c r="G69" s="207"/>
      <c r="H69" s="207"/>
    </row>
  </sheetData>
  <sheetProtection algorithmName="SHA-512" hashValue="xY2VxcgfXIVxQR29xifPSGevA9jX1RWhGYTvsJ6jHNCDE55ybL10msinZ7Aj4vq8QbAwkw3qPmVpjUAs/ocA8Q==" saltValue="OQiiMy7RXH8t1V4wL1Xp2w==" spinCount="100000" sheet="1" objects="1" scenarios="1"/>
  <mergeCells count="53">
    <mergeCell ref="B67:H67"/>
    <mergeCell ref="B68:H68"/>
    <mergeCell ref="B69:H69"/>
    <mergeCell ref="B61:H61"/>
    <mergeCell ref="B62:H62"/>
    <mergeCell ref="B63:H63"/>
    <mergeCell ref="B64:H64"/>
    <mergeCell ref="B65:H65"/>
    <mergeCell ref="B66:H66"/>
    <mergeCell ref="B60:H60"/>
    <mergeCell ref="F40:H40"/>
    <mergeCell ref="B43:H43"/>
    <mergeCell ref="B44:G44"/>
    <mergeCell ref="B46:H46"/>
    <mergeCell ref="B47:H49"/>
    <mergeCell ref="B50:H50"/>
    <mergeCell ref="B51:H52"/>
    <mergeCell ref="B53:H53"/>
    <mergeCell ref="B54:H56"/>
    <mergeCell ref="B57:H57"/>
    <mergeCell ref="B58:H59"/>
    <mergeCell ref="F39:I39"/>
    <mergeCell ref="B17:C17"/>
    <mergeCell ref="D17:E17"/>
    <mergeCell ref="F18:G18"/>
    <mergeCell ref="B20:C20"/>
    <mergeCell ref="D20:H20"/>
    <mergeCell ref="B21:C21"/>
    <mergeCell ref="D21:H21"/>
    <mergeCell ref="B23:C23"/>
    <mergeCell ref="D23:H23"/>
    <mergeCell ref="B24:C24"/>
    <mergeCell ref="D24:H24"/>
    <mergeCell ref="B26:D26"/>
    <mergeCell ref="B14:C14"/>
    <mergeCell ref="D14:E14"/>
    <mergeCell ref="B15:C15"/>
    <mergeCell ref="D15:E15"/>
    <mergeCell ref="B16:C16"/>
    <mergeCell ref="D16:E16"/>
    <mergeCell ref="B11:C11"/>
    <mergeCell ref="D11:E11"/>
    <mergeCell ref="B12:C12"/>
    <mergeCell ref="D12:E12"/>
    <mergeCell ref="B13:C13"/>
    <mergeCell ref="D13:E13"/>
    <mergeCell ref="B10:C10"/>
    <mergeCell ref="D10:E10"/>
    <mergeCell ref="B2:F2"/>
    <mergeCell ref="B4:H4"/>
    <mergeCell ref="B6:H6"/>
    <mergeCell ref="B8:C8"/>
    <mergeCell ref="D8:F8"/>
  </mergeCells>
  <pageMargins left="0" right="0" top="0.19685039370078741" bottom="0.19685039370078741" header="0.11811023622047244" footer="0.11811023622047244"/>
  <pageSetup paperSize="9" scale="9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11</vt:i4>
      </vt:variant>
      <vt:variant>
        <vt:lpstr>Imenovani obsegi</vt:lpstr>
      </vt:variant>
      <vt:variant>
        <vt:i4>11</vt:i4>
      </vt:variant>
    </vt:vector>
  </HeadingPairs>
  <TitlesOfParts>
    <vt:vector size="22" baseType="lpstr">
      <vt:lpstr>SPLOŠNO</vt:lpstr>
      <vt:lpstr>IZJAVA</vt:lpstr>
      <vt:lpstr>OBR-VIZ</vt:lpstr>
      <vt:lpstr>OBR-A1</vt:lpstr>
      <vt:lpstr>OBR-A2</vt:lpstr>
      <vt:lpstr>OBR-B</vt:lpstr>
      <vt:lpstr>OBR-C</vt:lpstr>
      <vt:lpstr>PREGLED</vt:lpstr>
      <vt:lpstr>PRILOGA</vt:lpstr>
      <vt:lpstr>SOGLASJE</vt:lpstr>
      <vt:lpstr>NAVODILA</vt:lpstr>
      <vt:lpstr>IZJAVA!Področje_tiskanja</vt:lpstr>
      <vt:lpstr>NAVODILA!Področje_tiskanja</vt:lpstr>
      <vt:lpstr>'OBR-A1'!Področje_tiskanja</vt:lpstr>
      <vt:lpstr>'OBR-A2'!Področje_tiskanja</vt:lpstr>
      <vt:lpstr>'OBR-B'!Področje_tiskanja</vt:lpstr>
      <vt:lpstr>'OBR-C'!Področje_tiskanja</vt:lpstr>
      <vt:lpstr>'OBR-VIZ'!Področje_tiskanja</vt:lpstr>
      <vt:lpstr>PREGLED!Področje_tiskanja</vt:lpstr>
      <vt:lpstr>PRILOGA!Področje_tiskanja</vt:lpstr>
      <vt:lpstr>SOGLASJE!Področje_tiskanja</vt:lpstr>
      <vt:lpstr>SPLOŠNO!Področje_tiskanja</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Olaf GRBEC</dc:creator>
  <cp:lastModifiedBy>olaf grbec</cp:lastModifiedBy>
  <cp:lastPrinted>2020-08-14T06:43:48Z</cp:lastPrinted>
  <dcterms:created xsi:type="dcterms:W3CDTF">2017-01-16T12:42:40Z</dcterms:created>
  <dcterms:modified xsi:type="dcterms:W3CDTF">2026-04-11T10:20:14Z</dcterms:modified>
</cp:coreProperties>
</file>